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75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<sst xmlns="http://schemas.openxmlformats.org/spreadsheetml/2006/main" count="68" uniqueCount="66">
  <si>
    <t>Отчет по обслуживанию многоквартирного дома за период: январь-декабрь 2023 г.</t>
  </si>
  <si>
    <t>Улица</t>
  </si>
  <si>
    <t>Дом</t>
  </si>
  <si>
    <t>Литера</t>
  </si>
  <si>
    <t>Корпус</t>
  </si>
  <si>
    <t>50 лет ВЛКСМ</t>
  </si>
  <si>
    <t>Год ввода в эксплуатацию:</t>
  </si>
  <si>
    <t>Общая площадь, кв. м. в т.ч.:</t>
  </si>
  <si>
    <t>Площадь жилых помещений, кв. м.</t>
  </si>
  <si>
    <t>Площадь нежилых помещений, кв. м.</t>
  </si>
  <si>
    <t>Площадь МОП, кв. м.</t>
  </si>
  <si>
    <t>1. Доходы по содержанию и ремонту общего имущества жилого дома</t>
  </si>
  <si>
    <t>№
п/п</t>
  </si>
  <si>
    <t>Статья доходов</t>
  </si>
  <si>
    <t>Тариф,
руб./кв.м</t>
  </si>
  <si>
    <t>Задолженность 
на 01.01.2023 г.,
руб.</t>
  </si>
  <si>
    <t>Начислено
собственникам,
руб.</t>
  </si>
  <si>
    <t>Оплачено
собственниками,
руб.</t>
  </si>
  <si>
    <t>Задолженность
на 01.01.2024 г.,
руб.</t>
  </si>
  <si>
    <t xml:space="preserve"> I</t>
  </si>
  <si>
    <t>Содержание и ремонт общего имущества, в том числе:</t>
  </si>
  <si>
    <t xml:space="preserve"> 1</t>
  </si>
  <si>
    <t>Текущий ремонт общего имущества</t>
  </si>
  <si>
    <t xml:space="preserve"> 2</t>
  </si>
  <si>
    <t>Техническое обслуживание общих коммуникаций, технических устройств и помещений домов (часть заработной платы сантехников, сварщиков.. с налогами, а также часть материалов в соответствии с актами)</t>
  </si>
  <si>
    <t xml:space="preserve"> 3</t>
  </si>
  <si>
    <t>Содержание мест общего пользования</t>
  </si>
  <si>
    <t xml:space="preserve"> 3.1</t>
  </si>
  <si>
    <t>Уборка мест общего пользования (заработная плата уборщицы с налогами, инвентарь, спецодежда, материалы и моющие средства для уборки МОП)</t>
  </si>
  <si>
    <t xml:space="preserve"> 3.2</t>
  </si>
  <si>
    <t>Дезинсекция и дератизация (ежегодная травля крыс, мышей и насекомых в подвалах)</t>
  </si>
  <si>
    <t xml:space="preserve"> 4</t>
  </si>
  <si>
    <t>Содержание придомовой территории</t>
  </si>
  <si>
    <t xml:space="preserve"> 4.1</t>
  </si>
  <si>
    <t>Уборка придомовой территории (часть заработной платы дворника с налогами, инвентарь  и спецодежда для уборки придомовой территории)</t>
  </si>
  <si>
    <t xml:space="preserve"> 4.2</t>
  </si>
  <si>
    <t>Озеленение (подрезка деревьев, вырубка сухих деревьев и кустарников, стрижка газонов, завоз по заявкам чернозема)</t>
  </si>
  <si>
    <t xml:space="preserve"> 4.3</t>
  </si>
  <si>
    <t>Механизированная погрузка и вывоз снега (вывоз в зимний период снега специализированной организацией на специальный полигон)</t>
  </si>
  <si>
    <t xml:space="preserve"> 5</t>
  </si>
  <si>
    <t>Управление общим имуществом (заработная плата АУП с налогами, РКО, аренда офиса, коммунальные услуги, аренда транспорта, услуги связи, коллекторские услуги, юридические услуги, обслуживание оргтехн</t>
  </si>
  <si>
    <t>ИТОГО за ЖКУ по жилым помещениям</t>
  </si>
  <si>
    <t>Собираемость платежей, %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</si>
  <si>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</si>
  <si>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</si>
  <si>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</si>
  <si>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Кол-во в
расчете на 1
квартиру</t>
  </si>
  <si>
    <t>Количество обращений собственников в управляющую организацию</t>
  </si>
  <si>
    <t>Количество аварийных заявок</t>
  </si>
  <si>
    <t>Количество проверок контролирующих органов</t>
  </si>
  <si>
    <t xml:space="preserve">Отчет о расходовани статьи доходов текущего ремонта общего имущества </t>
  </si>
  <si>
    <t>№
 п/п</t>
  </si>
  <si>
    <t>Перечень выполненных работ</t>
  </si>
  <si>
    <t>Затраты, руб.</t>
  </si>
  <si>
    <t>Горячее водоснабжение и отопление</t>
  </si>
  <si>
    <t>Восстановительный ремонт отдельными местами общедомовых 
сетей и оборудования горячего водоснабжения и отопления</t>
  </si>
  <si>
    <t>Холодное водоснабжение и водоотведение</t>
  </si>
  <si>
    <t>Восстановительный ремонт отдельными местами общедомовых 
сетей и оборудования холодного водоснабжения и канализации</t>
  </si>
  <si>
    <t>Электроснабжение</t>
  </si>
  <si>
    <t>Конструктивные элементы</t>
  </si>
  <si>
    <t>Приборы учета</t>
  </si>
  <si>
    <t>Внешнее благоустройство</t>
  </si>
  <si>
    <t>Озеленение</t>
  </si>
  <si>
    <t>Закраска надписей на фасаде.                                                                                           Ремонт доводчика вх. двери подъезда №6</t>
  </si>
  <si>
    <t>Кошение травы на газонах</t>
  </si>
  <si>
    <t>Восстановление освещения подвала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</si>
</sst>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-"/>
  </numFmts>
  <fonts count="38">
    <font>
      <sz val="11"/>
      <color indexed="8"/>
      <name val="Calibri"/>
      <family val="0"/>
    </font>
    <font>
      <b/>
      <sz val="14"/>
      <color indexed="8"/>
      <name val="Calibri"/>
      <family val="0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0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40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wrapText="1"/>
      <protection/>
    </xf>
    <xf numFmtId="164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wrapText="1"/>
      <protection/>
    </xf>
    <xf numFmtId="164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wrapText="1"/>
      <protection/>
    </xf>
    <xf numFmtId="164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6" borderId="10" xfId="0" applyFill="1" applyBorder="1" applyAlignment="1" applyProtection="1">
      <alignment horizontal="center" vertical="center" wrapText="1"/>
      <protection/>
    </xf>
    <xf numFmtId="0" fontId="0" fillId="36" borderId="10" xfId="0" applyFill="1" applyBorder="1" applyAlignment="1" applyProtection="1">
      <alignment wrapText="1"/>
      <protection/>
    </xf>
    <xf numFmtId="164" fontId="0" fillId="36" borderId="10" xfId="0" applyNumberFormat="1" applyFill="1" applyBorder="1" applyAlignment="1" applyProtection="1">
      <alignment horizontal="center" vertical="center" wrapText="1"/>
      <protection/>
    </xf>
    <xf numFmtId="0" fontId="0" fillId="37" borderId="10" xfId="0" applyFill="1" applyBorder="1" applyAlignment="1" applyProtection="1">
      <alignment horizontal="center" vertical="center" wrapText="1"/>
      <protection/>
    </xf>
    <xf numFmtId="0" fontId="0" fillId="37" borderId="10" xfId="0" applyFill="1" applyBorder="1" applyAlignment="1" applyProtection="1">
      <alignment wrapText="1"/>
      <protection/>
    </xf>
    <xf numFmtId="164" fontId="0" fillId="37" borderId="10" xfId="0" applyNumberForma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/>
      <protection/>
    </xf>
    <xf numFmtId="0" fontId="0" fillId="0" borderId="11" xfId="0" applyFont="1" applyFill="1" applyBorder="1" applyAlignment="1" applyProtection="1">
      <alignment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2" fillId="0" borderId="13" xfId="0" applyFont="1" applyFill="1" applyBorder="1" applyAlignment="1" applyProtection="1">
      <alignment horizontal="left" vertical="center" wrapText="1"/>
      <protection/>
    </xf>
    <xf numFmtId="0" fontId="2" fillId="0" borderId="14" xfId="0" applyFont="1" applyFill="1" applyBorder="1" applyAlignment="1" applyProtection="1">
      <alignment horizontal="left" vertical="center" wrapText="1"/>
      <protection/>
    </xf>
    <xf numFmtId="0" fontId="2" fillId="0" borderId="15" xfId="0" applyFont="1" applyFill="1" applyBorder="1" applyAlignment="1" applyProtection="1">
      <alignment horizontal="left" vertical="center" wrapText="1"/>
      <protection/>
    </xf>
    <xf numFmtId="0" fontId="2" fillId="0" borderId="13" xfId="0" applyFont="1" applyFill="1" applyBorder="1" applyAlignment="1" applyProtection="1">
      <alignment horizontal="left" wrapText="1"/>
      <protection/>
    </xf>
    <xf numFmtId="0" fontId="2" fillId="0" borderId="14" xfId="0" applyFont="1" applyFill="1" applyBorder="1" applyAlignment="1" applyProtection="1">
      <alignment horizontal="left" wrapText="1"/>
      <protection/>
    </xf>
    <xf numFmtId="0" fontId="2" fillId="0" borderId="15" xfId="0" applyFont="1" applyFill="1" applyBorder="1" applyAlignment="1" applyProtection="1">
      <alignment horizontal="left" wrapText="1"/>
      <protection/>
    </xf>
    <xf numFmtId="0" fontId="37" fillId="0" borderId="13" xfId="0" applyFont="1" applyFill="1" applyBorder="1" applyAlignment="1" applyProtection="1">
      <alignment horizontal="left" wrapText="1"/>
      <protection/>
    </xf>
    <xf numFmtId="0" fontId="37" fillId="0" borderId="14" xfId="0" applyFont="1" applyFill="1" applyBorder="1" applyAlignment="1" applyProtection="1">
      <alignment horizontal="left" wrapText="1"/>
      <protection/>
    </xf>
    <xf numFmtId="0" fontId="37" fillId="0" borderId="15" xfId="0" applyFont="1" applyFill="1" applyBorder="1" applyAlignment="1" applyProtection="1">
      <alignment horizontal="left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3D69B"/>
      <rgbColor rgb="00D9D9D9"/>
      <rgbColor rgb="0092D05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tabSelected="1" workbookViewId="0" topLeftCell="A28">
      <selection activeCell="O47" sqref="O47"/>
    </sheetView>
  </sheetViews>
  <sheetFormatPr defaultColWidth="9.140625" defaultRowHeight="15"/>
  <cols>
    <col min="1" max="1" width="5.00390625" style="0" customWidth="1"/>
    <col min="2" max="2" width="55.00390625" style="0" customWidth="1"/>
    <col min="3" max="3" width="14.00390625" style="0" customWidth="1"/>
    <col min="4" max="7" width="16.00390625" style="0" customWidth="1"/>
  </cols>
  <sheetData>
    <row r="1" spans="1:7" ht="15">
      <c r="A1" s="35" t="s">
        <v>0</v>
      </c>
      <c r="B1" s="36"/>
      <c r="C1" s="36"/>
      <c r="D1" s="36"/>
      <c r="E1" s="36"/>
      <c r="F1" s="36"/>
      <c r="G1" s="36"/>
    </row>
    <row r="3" spans="2:5" ht="15">
      <c r="B3" s="1" t="s">
        <v>1</v>
      </c>
      <c r="C3" s="1" t="s">
        <v>2</v>
      </c>
      <c r="D3" s="1" t="s">
        <v>3</v>
      </c>
      <c r="E3" s="1" t="s">
        <v>4</v>
      </c>
    </row>
    <row r="4" spans="2:5" ht="15">
      <c r="B4" s="2" t="s">
        <v>5</v>
      </c>
      <c r="C4" s="1">
        <v>105</v>
      </c>
      <c r="D4" s="1"/>
      <c r="E4" s="1"/>
    </row>
    <row r="6" spans="2:3" ht="15">
      <c r="B6" s="2" t="s">
        <v>6</v>
      </c>
      <c r="C6" s="1">
        <v>1972</v>
      </c>
    </row>
    <row r="7" spans="2:3" ht="15">
      <c r="B7" s="2" t="s">
        <v>7</v>
      </c>
      <c r="C7" s="1">
        <v>4403.2</v>
      </c>
    </row>
    <row r="8" spans="2:3" ht="15">
      <c r="B8" s="2" t="s">
        <v>8</v>
      </c>
      <c r="C8" s="1">
        <v>4328.4</v>
      </c>
    </row>
    <row r="9" spans="2:3" ht="15">
      <c r="B9" s="2" t="s">
        <v>9</v>
      </c>
      <c r="C9" s="1">
        <v>0</v>
      </c>
    </row>
    <row r="10" spans="2:3" ht="15">
      <c r="B10" s="2" t="s">
        <v>10</v>
      </c>
      <c r="C10" s="1">
        <v>887</v>
      </c>
    </row>
    <row r="12" spans="1:7" ht="15">
      <c r="A12" s="35" t="s">
        <v>11</v>
      </c>
      <c r="B12" s="36"/>
      <c r="C12" s="36"/>
      <c r="D12" s="36"/>
      <c r="E12" s="36"/>
      <c r="F12" s="36"/>
      <c r="G12" s="36"/>
    </row>
    <row r="14" spans="1:7" ht="60">
      <c r="A14" s="4" t="s">
        <v>12</v>
      </c>
      <c r="B14" s="4" t="s">
        <v>13</v>
      </c>
      <c r="C14" s="4" t="s">
        <v>14</v>
      </c>
      <c r="D14" s="4" t="s">
        <v>15</v>
      </c>
      <c r="E14" s="4" t="s">
        <v>16</v>
      </c>
      <c r="F14" s="4" t="s">
        <v>17</v>
      </c>
      <c r="G14" s="4" t="s">
        <v>18</v>
      </c>
    </row>
    <row r="15" spans="1:7" ht="15">
      <c r="A15" s="11" t="s">
        <v>19</v>
      </c>
      <c r="B15" s="12" t="s">
        <v>20</v>
      </c>
      <c r="C15" s="13">
        <v>22.650000000000002</v>
      </c>
      <c r="D15" s="13">
        <v>382376.88</v>
      </c>
      <c r="E15" s="13">
        <v>490318.14</v>
      </c>
      <c r="F15" s="13">
        <v>444669.1119</v>
      </c>
      <c r="G15" s="13">
        <v>372032.9325</v>
      </c>
    </row>
    <row r="16" spans="1:7" ht="15">
      <c r="A16" s="14" t="s">
        <v>21</v>
      </c>
      <c r="B16" s="15" t="s">
        <v>22</v>
      </c>
      <c r="C16" s="16">
        <v>6.31</v>
      </c>
      <c r="D16" s="16">
        <v>0</v>
      </c>
      <c r="E16" s="16">
        <v>136596.356</v>
      </c>
      <c r="F16" s="16">
        <v>123848.2773</v>
      </c>
      <c r="G16" s="16">
        <v>105576.0603</v>
      </c>
    </row>
    <row r="17" spans="1:7" ht="60">
      <c r="A17" s="14" t="s">
        <v>23</v>
      </c>
      <c r="B17" s="15" t="s">
        <v>24</v>
      </c>
      <c r="C17" s="16">
        <v>2.17</v>
      </c>
      <c r="D17" s="16">
        <v>0</v>
      </c>
      <c r="E17" s="16">
        <v>46975.292</v>
      </c>
      <c r="F17" s="16">
        <v>42603.4801</v>
      </c>
      <c r="G17" s="16">
        <v>47636.3193</v>
      </c>
    </row>
    <row r="18" spans="1:7" ht="15">
      <c r="A18" s="14" t="s">
        <v>25</v>
      </c>
      <c r="B18" s="15" t="s">
        <v>26</v>
      </c>
      <c r="C18" s="16">
        <v>4.3</v>
      </c>
      <c r="D18" s="16">
        <v>0</v>
      </c>
      <c r="E18" s="16">
        <v>93084.68</v>
      </c>
      <c r="F18" s="16">
        <v>84439.7489</v>
      </c>
      <c r="G18" s="16">
        <v>67310.6326</v>
      </c>
    </row>
    <row r="19" spans="1:7" ht="45">
      <c r="A19" s="8" t="s">
        <v>27</v>
      </c>
      <c r="B19" s="9" t="s">
        <v>28</v>
      </c>
      <c r="C19" s="10">
        <v>4.14</v>
      </c>
      <c r="D19" s="10">
        <v>0</v>
      </c>
      <c r="E19" s="10">
        <v>89621.064</v>
      </c>
      <c r="F19" s="10">
        <v>81297.1685</v>
      </c>
      <c r="G19" s="10">
        <v>64515.7252</v>
      </c>
    </row>
    <row r="20" spans="1:7" ht="30">
      <c r="A20" s="8" t="s">
        <v>29</v>
      </c>
      <c r="B20" s="9" t="s">
        <v>30</v>
      </c>
      <c r="C20" s="10">
        <v>0.16</v>
      </c>
      <c r="D20" s="10">
        <v>0</v>
      </c>
      <c r="E20" s="10">
        <v>3463.616</v>
      </c>
      <c r="F20" s="10">
        <v>3142.5804</v>
      </c>
      <c r="G20" s="10">
        <v>2794.9074</v>
      </c>
    </row>
    <row r="21" spans="1:7" ht="15">
      <c r="A21" s="14" t="s">
        <v>31</v>
      </c>
      <c r="B21" s="15" t="s">
        <v>32</v>
      </c>
      <c r="C21" s="16">
        <v>5.72</v>
      </c>
      <c r="D21" s="16">
        <v>0</v>
      </c>
      <c r="E21" s="16">
        <v>123824.272</v>
      </c>
      <c r="F21" s="16">
        <v>112320.55</v>
      </c>
      <c r="G21" s="16">
        <v>86285.3033</v>
      </c>
    </row>
    <row r="22" spans="1:7" ht="45">
      <c r="A22" s="8" t="s">
        <v>33</v>
      </c>
      <c r="B22" s="9" t="s">
        <v>34</v>
      </c>
      <c r="C22" s="10">
        <v>4.91</v>
      </c>
      <c r="D22" s="10">
        <v>0</v>
      </c>
      <c r="E22" s="10">
        <v>106289.716</v>
      </c>
      <c r="F22" s="10">
        <v>96425.1828</v>
      </c>
      <c r="G22" s="10">
        <v>76189.566</v>
      </c>
    </row>
    <row r="23" spans="1:7" ht="45">
      <c r="A23" s="8" t="s">
        <v>35</v>
      </c>
      <c r="B23" s="9" t="s">
        <v>36</v>
      </c>
      <c r="C23" s="10">
        <v>0.18</v>
      </c>
      <c r="D23" s="10">
        <v>0</v>
      </c>
      <c r="E23" s="10">
        <v>3896.568</v>
      </c>
      <c r="F23" s="10">
        <v>3533.3071</v>
      </c>
      <c r="G23" s="10">
        <v>2669.2654</v>
      </c>
    </row>
    <row r="24" spans="1:7" ht="45">
      <c r="A24" s="8" t="s">
        <v>37</v>
      </c>
      <c r="B24" s="9" t="s">
        <v>38</v>
      </c>
      <c r="C24" s="10">
        <v>0.63</v>
      </c>
      <c r="D24" s="10">
        <v>0</v>
      </c>
      <c r="E24" s="10">
        <v>13637.988</v>
      </c>
      <c r="F24" s="10">
        <v>12362.0601</v>
      </c>
      <c r="G24" s="10">
        <v>7426.4719</v>
      </c>
    </row>
    <row r="25" spans="1:7" ht="60">
      <c r="A25" s="14" t="s">
        <v>39</v>
      </c>
      <c r="B25" s="15" t="s">
        <v>40</v>
      </c>
      <c r="C25" s="16">
        <v>4.15</v>
      </c>
      <c r="D25" s="16">
        <v>0</v>
      </c>
      <c r="E25" s="16">
        <v>89837.54</v>
      </c>
      <c r="F25" s="16">
        <v>81457.0556</v>
      </c>
      <c r="G25" s="16">
        <v>65224.617</v>
      </c>
    </row>
    <row r="26" spans="1:7" ht="15">
      <c r="A26" s="17"/>
      <c r="B26" s="18" t="s">
        <v>41</v>
      </c>
      <c r="C26" s="17"/>
      <c r="D26" s="19">
        <v>0</v>
      </c>
      <c r="E26" s="19">
        <f>E16+E17+E18+E21+E25</f>
        <v>490318.13999999996</v>
      </c>
      <c r="F26" s="19">
        <f>F16+F17+F18+F21+F25</f>
        <v>444669.1119</v>
      </c>
      <c r="G26" s="19">
        <f>G16+G17+G18+G21+G25</f>
        <v>372032.9325</v>
      </c>
    </row>
    <row r="27" spans="1:7" ht="15">
      <c r="A27" s="6"/>
      <c r="B27" s="6" t="s">
        <v>42</v>
      </c>
      <c r="C27" s="6"/>
      <c r="D27" s="6"/>
      <c r="E27" s="6"/>
      <c r="F27" s="7">
        <v>90.69</v>
      </c>
      <c r="G27" s="6"/>
    </row>
    <row r="29" spans="1:7" ht="15">
      <c r="A29" s="35" t="s">
        <v>43</v>
      </c>
      <c r="B29" s="36"/>
      <c r="C29" s="36"/>
      <c r="D29" s="36"/>
      <c r="E29" s="36"/>
      <c r="F29" s="36"/>
      <c r="G29" s="36"/>
    </row>
    <row r="31" spans="1:4" ht="45">
      <c r="A31" s="4" t="s">
        <v>12</v>
      </c>
      <c r="B31" s="4" t="s">
        <v>44</v>
      </c>
      <c r="C31" s="4" t="s">
        <v>45</v>
      </c>
      <c r="D31" s="4" t="s">
        <v>46</v>
      </c>
    </row>
    <row r="32" spans="1:4" ht="30">
      <c r="A32" s="4">
        <v>1</v>
      </c>
      <c r="B32" s="3" t="s">
        <v>47</v>
      </c>
      <c r="C32" s="5">
        <v>0</v>
      </c>
      <c r="D32" s="5">
        <v>0</v>
      </c>
    </row>
    <row r="33" spans="1:4" ht="15">
      <c r="A33" s="4">
        <v>2</v>
      </c>
      <c r="B33" s="3" t="s">
        <v>48</v>
      </c>
      <c r="C33" s="5">
        <v>0</v>
      </c>
      <c r="D33" s="5">
        <v>0</v>
      </c>
    </row>
    <row r="34" spans="1:4" ht="15">
      <c r="A34" s="4">
        <v>3</v>
      </c>
      <c r="B34" s="3" t="s">
        <v>49</v>
      </c>
      <c r="C34" s="5">
        <v>0</v>
      </c>
      <c r="D34" s="5">
        <v>0</v>
      </c>
    </row>
    <row r="39" ht="18.75">
      <c r="B39" s="20" t="s">
        <v>50</v>
      </c>
    </row>
    <row r="41" spans="1:7" ht="30">
      <c r="A41" s="21" t="s">
        <v>51</v>
      </c>
      <c r="B41" s="22" t="s">
        <v>13</v>
      </c>
      <c r="C41" s="37" t="s">
        <v>52</v>
      </c>
      <c r="D41" s="38"/>
      <c r="E41" s="38"/>
      <c r="F41" s="39"/>
      <c r="G41" s="23" t="s">
        <v>53</v>
      </c>
    </row>
    <row r="42" spans="1:7" ht="30.75" customHeight="1">
      <c r="A42" s="24">
        <v>1</v>
      </c>
      <c r="B42" s="25" t="s">
        <v>54</v>
      </c>
      <c r="C42" s="29" t="s">
        <v>55</v>
      </c>
      <c r="D42" s="30"/>
      <c r="E42" s="30"/>
      <c r="F42" s="31"/>
      <c r="G42" s="24">
        <v>13792</v>
      </c>
    </row>
    <row r="43" spans="1:7" ht="33" customHeight="1">
      <c r="A43" s="24">
        <v>2</v>
      </c>
      <c r="B43" s="25" t="s">
        <v>56</v>
      </c>
      <c r="C43" s="29" t="s">
        <v>57</v>
      </c>
      <c r="D43" s="30"/>
      <c r="E43" s="30"/>
      <c r="F43" s="31"/>
      <c r="G43" s="24">
        <v>17977</v>
      </c>
    </row>
    <row r="44" spans="1:7" ht="30" customHeight="1">
      <c r="A44" s="24">
        <v>3</v>
      </c>
      <c r="B44" s="25" t="s">
        <v>58</v>
      </c>
      <c r="C44" s="26" t="s">
        <v>65</v>
      </c>
      <c r="D44" s="27"/>
      <c r="E44" s="27"/>
      <c r="F44" s="28"/>
      <c r="G44" s="24">
        <v>70464</v>
      </c>
    </row>
    <row r="45" spans="1:7" ht="27.75" customHeight="1">
      <c r="A45" s="24">
        <v>4</v>
      </c>
      <c r="B45" s="25" t="s">
        <v>59</v>
      </c>
      <c r="C45" s="29" t="s">
        <v>63</v>
      </c>
      <c r="D45" s="30"/>
      <c r="E45" s="30"/>
      <c r="F45" s="31"/>
      <c r="G45" s="24">
        <v>4871</v>
      </c>
    </row>
    <row r="46" spans="1:7" ht="15">
      <c r="A46" s="24">
        <v>5</v>
      </c>
      <c r="B46" s="25" t="s">
        <v>60</v>
      </c>
      <c r="C46" s="32"/>
      <c r="D46" s="33"/>
      <c r="E46" s="33"/>
      <c r="F46" s="34"/>
      <c r="G46" s="24">
        <v>0</v>
      </c>
    </row>
    <row r="47" spans="1:7" ht="15">
      <c r="A47" s="24">
        <v>6</v>
      </c>
      <c r="B47" s="25" t="s">
        <v>61</v>
      </c>
      <c r="C47" s="32"/>
      <c r="D47" s="33"/>
      <c r="E47" s="33"/>
      <c r="F47" s="34"/>
      <c r="G47" s="24">
        <v>0</v>
      </c>
    </row>
    <row r="48" spans="1:7" ht="19.5" customHeight="1">
      <c r="A48" s="24">
        <v>7</v>
      </c>
      <c r="B48" s="25" t="s">
        <v>62</v>
      </c>
      <c r="C48" s="29" t="s">
        <v>64</v>
      </c>
      <c r="D48" s="30"/>
      <c r="E48" s="30"/>
      <c r="F48" s="31"/>
      <c r="G48" s="24">
        <v>8787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C43:F43"/>
    <mergeCell ref="C44:F44"/>
    <mergeCell ref="C45:F45"/>
    <mergeCell ref="C46:F46"/>
    <mergeCell ref="C47:F47"/>
    <mergeCell ref="C48:F48"/>
    <mergeCell ref="A1:G1"/>
    <mergeCell ref="A12:G12"/>
    <mergeCell ref="A29:G29"/>
    <mergeCell ref="C41:F41"/>
    <mergeCell ref="C42:F42"/>
  </mergeCells>
  <printOptions/>
  <pageMargins left="0.7" right="0.7" top="0.75" bottom="0.75" header="0.3" footer="0.3"/>
  <pageSetup fitToHeight="1" fitToWidth="1" horizontalDpi="600" verticalDpi="600" orientation="portrait"/>
  <rowBreaks count="1" manualBreakCount="1">
    <brk id="11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Пользователь Windows</cp:lastModifiedBy>
  <dcterms:created xsi:type="dcterms:W3CDTF">2024-02-05T09:38:19Z</dcterms:created>
  <dcterms:modified xsi:type="dcterms:W3CDTF">2024-02-16T10:17:45Z</dcterms:modified>
  <cp:category/>
  <cp:version/>
  <cp:contentType/>
  <cp:contentStatus/>
</cp:coreProperties>
</file>