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<sst xmlns="http://schemas.openxmlformats.org/spreadsheetml/2006/main" count="107" uniqueCount="99">
  <si>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</si>
  <si>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</si>
  <si>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</si>
  <si>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</si>
  <si>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</si>
  <si>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</si>
  <si>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</si>
  <si>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</si>
  <si>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</si>
  <si>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</si>
  <si>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</si>
  <si>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</si>
  <si>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</si>
  <si>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</si>
  <si>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</si>
  <si>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</si>
  <si>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</si>
  <si>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</si>
  <si>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</si>
  <si>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</si>
  <si>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</si>
  <si>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</si>
  <si>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</si>
  <si>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</si>
  <si>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</si>
  <si>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</si>
  <si>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</si>
  <si>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</si>
  <si>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</si>
  <si>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</si>
  <si>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</si>
  <si>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</si>
  <si>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</si>
  <si>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</si>
  <si>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</si>
  <si>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</si>
  <si>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</si>
  <si>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</si>
  <si>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</si>
  <si>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</si>
  <si>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</si>
  <si>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</si>
  <si>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</si>
  <si>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</si>
  <si>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</si>
  <si>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</si>
  <si>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</si>
  <si>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</si>
  <si>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</si>
  <si>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</si>
  <si>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</si>
  <si>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</si>
  <si>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</si>
  <si>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</si>
  <si>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</si>
  <si>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</si>
  <si>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</si>
  <si>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</si>
  <si>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</si>
  <si>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</si>
  <si>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</si>
  <si>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</si>
  <si>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</si>
  <si>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</si>
  <si>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</si>
  <si>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</si>
  <si>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</si>
  <si>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</si>
  <si>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</si>
  <si>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</si>
  <si>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</si>
  <si>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</si>
  <si>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</si>
  <si>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</si>
  <si>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</si>
  <si>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</si>
  <si>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</si>
  <si>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</si>
  <si>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</si>
  <si>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</si>
  <si>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</si>
  <si>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</si>
  <si>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</si>
  <si>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</si>
  <si>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</si>
  <si>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</si>
  <si>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</si>
  <si>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</si>
  <si>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</si>
  <si>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</si>
  <si>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</si>
  <si>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</si>
  <si>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</si>
  <si>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</si>
  <si>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канализации</t>
  </si>
  <si>
    <t>Оплата аренды автовышки для очистки снега с крыши                                  Замена досок объявлений в подъездах №№1-8 , установка инф. стенда в подъезде №3                                                                                                                  Ремонт крыльца входной группы подъезда №3 .                                                Ремонт водосточной системы</t>
  </si>
  <si>
    <t>Поверка приборов учета холодного водоснабжения</t>
  </si>
  <si>
    <t>Ремонт МАФ                                                                                                                          Ремонт котейнера</t>
  </si>
  <si>
    <t>Кошение травы на газонах,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</si>
</sst>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5">
      <selection activeCell="O64" sqref="O6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157</v>
      </c>
      <c r="D4" s="1"/>
      <c r="E4" s="1"/>
    </row>
    <row r="6" spans="2:3" ht="15">
      <c r="B6" s="2" t="s">
        <v>6</v>
      </c>
      <c r="C6" s="1">
        <v>1964</v>
      </c>
    </row>
    <row r="7" spans="2:3" ht="15">
      <c r="B7" s="2" t="s">
        <v>7</v>
      </c>
      <c r="C7" s="1">
        <v>6769.8</v>
      </c>
    </row>
    <row r="8" spans="2:3" ht="15">
      <c r="B8" s="2" t="s">
        <v>8</v>
      </c>
      <c r="C8" s="1">
        <v>5395.4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2619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22.34</v>
      </c>
      <c r="D15" s="6">
        <v>0</v>
      </c>
      <c r="E15" s="6">
        <v>603146.49</v>
      </c>
      <c r="F15" s="6">
        <v>601608.9433</v>
      </c>
      <c r="G15" s="6">
        <v>383953.5805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159561.135</v>
      </c>
      <c r="F16" s="8">
        <v>159314.4266</v>
      </c>
      <c r="G16" s="8">
        <v>106642.1064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3101.213</v>
      </c>
      <c r="G17" s="11">
        <v>27058.2406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902.3989</v>
      </c>
      <c r="G18" s="11">
        <v>7810.6097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406.7187</v>
      </c>
      <c r="G19" s="11">
        <v>3547.8804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1004.176</v>
      </c>
      <c r="G20" s="11">
        <v>8756.9821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216.1256</v>
      </c>
      <c r="G21" s="11">
        <v>1887.4884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80455.53</v>
      </c>
      <c r="F22" s="8">
        <v>81561.1394</v>
      </c>
      <c r="G22" s="8">
        <v>61982.1657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108803.955</v>
      </c>
      <c r="F23" s="8">
        <v>108396.4495</v>
      </c>
      <c r="G23" s="8">
        <v>66002.3817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104754.18</v>
      </c>
      <c r="F24" s="11">
        <v>104162.6837</v>
      </c>
      <c r="G24" s="11">
        <v>63371.0491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4049.775</v>
      </c>
      <c r="F25" s="11">
        <v>4233.7658</v>
      </c>
      <c r="G25" s="11">
        <v>2631.3326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149301.705</v>
      </c>
      <c r="F26" s="8">
        <v>148004.4538</v>
      </c>
      <c r="G26" s="8">
        <v>85190.992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128782.845</v>
      </c>
      <c r="F27" s="11">
        <v>127707.8146</v>
      </c>
      <c r="G27" s="11">
        <v>76393.5699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4589.745</v>
      </c>
      <c r="F28" s="11">
        <v>4699.2958</v>
      </c>
      <c r="G28" s="11">
        <v>2384.6856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15929.115</v>
      </c>
      <c r="F29" s="11">
        <v>15597.3434</v>
      </c>
      <c r="G29" s="11">
        <v>6412.7365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105024.165</v>
      </c>
      <c r="F30" s="8">
        <v>104332.474</v>
      </c>
      <c r="G30" s="8">
        <v>64135.9347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5343.362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4888.1588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155.9032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299.3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205.2218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5923.0052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16150.5027</v>
      </c>
      <c r="F37" s="6">
        <v>17800.4892</v>
      </c>
      <c r="G37" s="6">
        <v>200866.5823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327.6698</v>
      </c>
      <c r="G38" s="8">
        <v>56491.7787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5189.1117</v>
      </c>
      <c r="F39" s="8">
        <v>5338.2097</v>
      </c>
      <c r="G39" s="8">
        <v>10356.6227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4635.5016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1195.9731</v>
      </c>
      <c r="G41" s="8">
        <v>122937.8912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10961.391</v>
      </c>
      <c r="F42" s="8">
        <v>10938.6366</v>
      </c>
      <c r="G42" s="8">
        <v>6444.7881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396085.7422</v>
      </c>
      <c r="F43" s="6">
        <v>2317.9067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619296.9927000001</v>
      </c>
      <c r="F44" s="8">
        <v>619409.4324999999</v>
      </c>
      <c r="G44" s="8">
        <v>604573.9200999999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619296.9927000001</v>
      </c>
      <c r="F47" s="13">
        <v>619409.4324999999</v>
      </c>
      <c r="G47" s="13">
        <v>604573.9200999999</v>
      </c>
    </row>
    <row r="48" spans="1:7" ht="15">
      <c r="A48" s="12"/>
      <c r="B48" s="12" t="s">
        <v>75</v>
      </c>
      <c r="C48" s="12"/>
      <c r="D48" s="12"/>
      <c r="E48" s="12"/>
      <c r="F48" s="13">
        <v>100.01815603843151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4</v>
      </c>
      <c r="D54" s="8">
        <v>0.029850746268656716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1.5" customHeight="1">
      <c r="A61" s="23">
        <v>1</v>
      </c>
      <c r="B61" s="24" t="s">
        <v>87</v>
      </c>
      <c r="C61" s="28" t="s">
        <v>93</v>
      </c>
      <c r="D61" s="29"/>
      <c r="E61" s="29"/>
      <c r="F61" s="30"/>
      <c r="G61" s="23">
        <f>7345+1316</f>
        <v>8661</v>
      </c>
    </row>
    <row r="62" spans="1:7" ht="27" customHeight="1">
      <c r="A62" s="23">
        <v>2</v>
      </c>
      <c r="B62" s="24" t="s">
        <v>88</v>
      </c>
      <c r="C62" s="28" t="s">
        <v>94</v>
      </c>
      <c r="D62" s="29"/>
      <c r="E62" s="29"/>
      <c r="F62" s="30"/>
      <c r="G62" s="23">
        <v>3000</v>
      </c>
    </row>
    <row r="63" spans="1:7" ht="15">
      <c r="A63" s="23">
        <v>3</v>
      </c>
      <c r="B63" s="24" t="s">
        <v>89</v>
      </c>
      <c r="C63" s="25"/>
      <c r="D63" s="26"/>
      <c r="E63" s="26"/>
      <c r="F63" s="27"/>
      <c r="G63" s="23">
        <v>0</v>
      </c>
    </row>
    <row r="64" spans="1:7" ht="63.75" customHeight="1">
      <c r="A64" s="23">
        <v>4</v>
      </c>
      <c r="B64" s="24" t="s">
        <v>90</v>
      </c>
      <c r="C64" s="28" t="s">
        <v>95</v>
      </c>
      <c r="D64" s="29"/>
      <c r="E64" s="29"/>
      <c r="F64" s="30"/>
      <c r="G64" s="23">
        <f>13786+12155</f>
        <v>25941</v>
      </c>
    </row>
    <row r="65" spans="1:7" ht="15.75">
      <c r="A65" s="23">
        <v>5</v>
      </c>
      <c r="B65" s="24" t="s">
        <v>91</v>
      </c>
      <c r="C65" s="28" t="s">
        <v>96</v>
      </c>
      <c r="D65" s="29"/>
      <c r="E65" s="29"/>
      <c r="F65" s="30"/>
      <c r="G65" s="23">
        <v>2000</v>
      </c>
    </row>
    <row r="66" spans="1:7" ht="32.25" customHeight="1">
      <c r="A66" s="23">
        <v>6</v>
      </c>
      <c r="B66" s="24" t="s">
        <v>32</v>
      </c>
      <c r="C66" s="28" t="s">
        <v>97</v>
      </c>
      <c r="D66" s="29"/>
      <c r="E66" s="29"/>
      <c r="F66" s="30"/>
      <c r="G66" s="23">
        <v>11895</v>
      </c>
    </row>
    <row r="67" spans="1:7" ht="33.75" customHeight="1">
      <c r="A67" s="23">
        <v>7</v>
      </c>
      <c r="B67" s="24" t="s">
        <v>92</v>
      </c>
      <c r="C67" s="28" t="s">
        <v>98</v>
      </c>
      <c r="D67" s="29"/>
      <c r="E67" s="29"/>
      <c r="F67" s="30"/>
      <c r="G67" s="23">
        <f>17514+9939</f>
        <v>27453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2023-02-01T08:34:46Z</dcterms:created>
  <dcterms:modified xsi:type="dcterms:W3CDTF">2023-03-07T04:00:42Z</dcterms:modified>
  <cp:category/>
  <cp:version/>
  <cp:contentType/>
  <cp:contentStatus/>
</cp:coreProperties>
</file>