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<sst xmlns="http://schemas.openxmlformats.org/spreadsheetml/2006/main" count="105" uniqueCount="97">
  <si>
    <t>Отчет по обслуживанию многоквартирного дома за период: январь-декабрь 2022 г.</t>
  </si>
  <si>
    <t>Улица</t>
  </si>
  <si>
    <t>Дом</t>
  </si>
  <si>
    <t>Литера</t>
  </si>
  <si>
    <t>Корпус</t>
  </si>
  <si>
    <t>Геологоразведчиков</t>
  </si>
  <si>
    <t>Год ввода в эксплуатацию:</t>
  </si>
  <si>
    <t>Общая площадь, кв. м. в т.ч.:</t>
  </si>
  <si>
    <t>Площадь жилых помещений, кв. м.</t>
  </si>
  <si>
    <t>Площадь нежилых помещений, кв. м.</t>
  </si>
  <si>
    <t>Площадь МОП, кв. м.</t>
  </si>
  <si>
    <t>1. Доходы по содержанию и ремонту общего имущества жилого дома</t>
  </si>
  <si>
    <t>№
п/п</t>
  </si>
  <si>
    <t>Статья доходов</t>
  </si>
  <si>
    <t>Тариф,
руб./кв.м</t>
  </si>
  <si>
    <t>Задолженность 
на 01.01.2022 г.,
руб.</t>
  </si>
  <si>
    <t>Начислено
собственникам,
руб.</t>
  </si>
  <si>
    <t>Оплачено
собственниками,
руб.</t>
  </si>
  <si>
    <t>Задолженность
на 01.01.2023 г.,
руб.</t>
  </si>
  <si>
    <t xml:space="preserve"> I</t>
  </si>
  <si>
    <t>Содержание и ремонт общего имущества, в том числе:</t>
  </si>
  <si>
    <t xml:space="preserve"> 1</t>
  </si>
  <si>
    <t>Текущий ремонт общего имущества</t>
  </si>
  <si>
    <t xml:space="preserve"> 1.1</t>
  </si>
  <si>
    <t>то- Текущий ремонт систем конструктивных элементов</t>
  </si>
  <si>
    <t xml:space="preserve"> 1.2</t>
  </si>
  <si>
    <t>то- Текущий ремонт систем водоснабжения</t>
  </si>
  <si>
    <t xml:space="preserve"> 1.3</t>
  </si>
  <si>
    <t>то- Текущий ремонт систем электроснабжения</t>
  </si>
  <si>
    <t xml:space="preserve"> 1.4</t>
  </si>
  <si>
    <t>то- Текущий ремонт систем отопления</t>
  </si>
  <si>
    <t xml:space="preserve"> 1.5</t>
  </si>
  <si>
    <t>Внешнее благоустройство</t>
  </si>
  <si>
    <t xml:space="preserve"> 2</t>
  </si>
  <si>
    <t>Техническое обслуживание общих коммуникаций, технических устройств и помещений домов (часть заработной платы сантехников, сварщиков.. с налогами, а также часть материалов в соответствии с актами)</t>
  </si>
  <si>
    <t xml:space="preserve"> 3</t>
  </si>
  <si>
    <t>Содержание мест общего пользования</t>
  </si>
  <si>
    <t xml:space="preserve"> 3.1</t>
  </si>
  <si>
    <t>Уборка мест общего пользования (заработная плата уборщицы с налогами, инвентарь, спецодежда, материалы и моющие средства для уборки МОП)</t>
  </si>
  <si>
    <t xml:space="preserve"> 3.2</t>
  </si>
  <si>
    <t>Дезинсекция и дератизация (ежегодная травля крыс, мышей и насекомых в подвалах)</t>
  </si>
  <si>
    <t xml:space="preserve"> 4</t>
  </si>
  <si>
    <t>Содержание придомовой территории</t>
  </si>
  <si>
    <t xml:space="preserve"> 4.1</t>
  </si>
  <si>
    <t>Уборка придомовой территории (часть заработной платы дворника с налогами, инвентарь  и спецодежда для уборки придомовой территории)</t>
  </si>
  <si>
    <t xml:space="preserve"> 4.2</t>
  </si>
  <si>
    <t>Озеленение (подрезка деревьев, вырубка сухих деревьев и кустарников, стрижка газонов, завоз по заявкам чернозема)</t>
  </si>
  <si>
    <t xml:space="preserve"> 4.3</t>
  </si>
  <si>
    <t>Механизированная погрузка и вывоз снега (вывоз в зимний период снега специализированной организацией на специальный полигон)</t>
  </si>
  <si>
    <t xml:space="preserve"> 5</t>
  </si>
  <si>
    <t>Управление общим имуществом (заработная плата АУП с налогами, РКО, аренда офиса, коммунальные услуги, аренда транспорта, услуги связи, коллекторские услуги, юридические услуги, обслуживание оргтехн</t>
  </si>
  <si>
    <t xml:space="preserve"> II</t>
  </si>
  <si>
    <t>Мусор</t>
  </si>
  <si>
    <t>Вывоз и захоронение ТБО и КГМ (вывоз и захоронение на спец. полигонах твердых бытовых отходов и крупногабаритного мусора специализированной организацией)</t>
  </si>
  <si>
    <t>Сбор, транспортировка и обезвреживание ртутьсодержащих отходов (сбор в специальные контейнеры ртутьсодержащих отходов специализированной организацией, с последующим обезвреживанием и утилизацией)</t>
  </si>
  <si>
    <t>Содержание контейнерной площадки</t>
  </si>
  <si>
    <t xml:space="preserve"> III</t>
  </si>
  <si>
    <t>Электоснабжение мест общего пользования</t>
  </si>
  <si>
    <t xml:space="preserve"> IV</t>
  </si>
  <si>
    <t>Неопознанные услуги</t>
  </si>
  <si>
    <t xml:space="preserve"> VII</t>
  </si>
  <si>
    <t>Коммунальные услуги</t>
  </si>
  <si>
    <t>Горячее водоснабжение</t>
  </si>
  <si>
    <t>Холодное водоснабжение</t>
  </si>
  <si>
    <t xml:space="preserve"> 6</t>
  </si>
  <si>
    <t>Водоотведение</t>
  </si>
  <si>
    <t xml:space="preserve"> 8</t>
  </si>
  <si>
    <t>Центральное отопление</t>
  </si>
  <si>
    <t xml:space="preserve"> 10</t>
  </si>
  <si>
    <t>Электроэнергия квартир</t>
  </si>
  <si>
    <t xml:space="preserve"> XXIII</t>
  </si>
  <si>
    <t>Пени</t>
  </si>
  <si>
    <t>ИТОГО за ЖКУ по жилым помещениям</t>
  </si>
  <si>
    <t>ИТОГО за ЖКУ по нежилым помещениям</t>
  </si>
  <si>
    <t>ВСЕГО за ЖКУ</t>
  </si>
  <si>
    <t>Собираемость платежей, %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</si>
  <si>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</si>
  <si>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</si>
  <si>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</si>
  <si>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Кол-во в
расчете на 1
квартиру</t>
  </si>
  <si>
    <t>Количество обращений собственников в управляющую организацию</t>
  </si>
  <si>
    <t>Количество аварийных заявок</t>
  </si>
  <si>
    <t>Количество проверок контролирующих органов</t>
  </si>
  <si>
    <t xml:space="preserve">Отчет о расходовани статьи доходов текущего ремонта общего имущества </t>
  </si>
  <si>
    <t>№
 п/п</t>
  </si>
  <si>
    <t>Перечень выполненных работ</t>
  </si>
  <si>
    <t>Затраты, руб.</t>
  </si>
  <si>
    <t>Горячее водоснабжение и отопление</t>
  </si>
  <si>
    <t>Холодное водоснабжение и водоотведение</t>
  </si>
  <si>
    <t>Электроснабжение</t>
  </si>
  <si>
    <t>Конструктивные элементы</t>
  </si>
  <si>
    <t>Приборы учета</t>
  </si>
  <si>
    <t>Озеленение</t>
  </si>
  <si>
    <t>Восстановительный ремонт отдельными местами общедомовых 
сетей и оборудования отопления</t>
  </si>
  <si>
    <t>Отделочные работы в лестничных клетках подъездов №№1,2,3,4
 Заменой почтовых ящиков в подъездах №№1,2                                                Ремонт пола в тамбурах подъездов №№1,4</t>
  </si>
  <si>
    <t>Поверка приборов учета отопления</t>
  </si>
  <si>
    <t>Кошение травы на газонах,
Завоз торфа на газоны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</si>
</sst>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-"/>
  </numFmts>
  <fonts count="38">
    <font>
      <sz val="11"/>
      <color indexed="8"/>
      <name val="Calibri"/>
      <family val="0"/>
    </font>
    <font>
      <b/>
      <sz val="14"/>
      <color indexed="8"/>
      <name val="Calibri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53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34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wrapText="1"/>
      <protection/>
    </xf>
    <xf numFmtId="164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wrapText="1"/>
      <protection/>
    </xf>
    <xf numFmtId="164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wrapText="1"/>
      <protection/>
    </xf>
    <xf numFmtId="164" fontId="0" fillId="35" borderId="10" xfId="0" applyNumberForma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/>
      <protection/>
    </xf>
    <xf numFmtId="0" fontId="0" fillId="0" borderId="11" xfId="0" applyFont="1" applyFill="1" applyBorder="1" applyAlignment="1" applyProtection="1">
      <alignment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37" fillId="0" borderId="13" xfId="0" applyFont="1" applyFill="1" applyBorder="1" applyAlignment="1" applyProtection="1">
      <alignment horizontal="left" wrapText="1"/>
      <protection/>
    </xf>
    <xf numFmtId="0" fontId="37" fillId="0" borderId="14" xfId="0" applyFont="1" applyFill="1" applyBorder="1" applyAlignment="1" applyProtection="1">
      <alignment horizontal="left" wrapText="1"/>
      <protection/>
    </xf>
    <xf numFmtId="0" fontId="37" fillId="0" borderId="15" xfId="0" applyFont="1" applyFill="1" applyBorder="1" applyAlignment="1" applyProtection="1">
      <alignment horizontal="left" wrapText="1"/>
      <protection/>
    </xf>
    <xf numFmtId="0" fontId="37" fillId="0" borderId="13" xfId="0" applyFont="1" applyFill="1" applyBorder="1" applyAlignment="1" applyProtection="1">
      <alignment horizontal="left" vertical="center" wrapText="1"/>
      <protection/>
    </xf>
    <xf numFmtId="0" fontId="37" fillId="0" borderId="14" xfId="0" applyFont="1" applyFill="1" applyBorder="1" applyAlignment="1" applyProtection="1">
      <alignment horizontal="left" vertical="center" wrapText="1"/>
      <protection/>
    </xf>
    <xf numFmtId="0" fontId="37" fillId="0" borderId="15" xfId="0" applyFont="1" applyFill="1" applyBorder="1" applyAlignment="1" applyProtection="1">
      <alignment horizontal="left" vertical="center" wrapText="1"/>
      <protection/>
    </xf>
    <xf numFmtId="0" fontId="19" fillId="0" borderId="13" xfId="0" applyFont="1" applyFill="1" applyBorder="1" applyAlignment="1" applyProtection="1">
      <alignment horizontal="left" wrapText="1"/>
      <protection/>
    </xf>
    <xf numFmtId="0" fontId="19" fillId="0" borderId="14" xfId="0" applyFont="1" applyFill="1" applyBorder="1" applyAlignment="1" applyProtection="1">
      <alignment horizontal="left" wrapText="1"/>
      <protection/>
    </xf>
    <xf numFmtId="0" fontId="19" fillId="0" borderId="15" xfId="0" applyFont="1" applyFill="1" applyBorder="1" applyAlignment="1" applyProtection="1">
      <alignment horizontal="left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3D69B"/>
      <rgbColor rgb="00D9D9D9"/>
      <rgbColor rgb="0092D05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7"/>
  <sheetViews>
    <sheetView tabSelected="1" workbookViewId="0" topLeftCell="A43">
      <selection activeCell="L67" sqref="L67"/>
    </sheetView>
  </sheetViews>
  <sheetFormatPr defaultColWidth="9.140625" defaultRowHeight="15"/>
  <cols>
    <col min="1" max="1" width="5.00390625" style="0" customWidth="1"/>
    <col min="2" max="2" width="55.00390625" style="0" customWidth="1"/>
    <col min="3" max="3" width="14.00390625" style="0" customWidth="1"/>
    <col min="4" max="7" width="16.00390625" style="0" customWidth="1"/>
  </cols>
  <sheetData>
    <row r="1" spans="1:7" ht="15">
      <c r="A1" s="14" t="s">
        <v>0</v>
      </c>
      <c r="B1" s="15"/>
      <c r="C1" s="15"/>
      <c r="D1" s="15"/>
      <c r="E1" s="15"/>
      <c r="F1" s="15"/>
      <c r="G1" s="15"/>
    </row>
    <row r="3" spans="2:5" ht="15">
      <c r="B3" s="1" t="s">
        <v>1</v>
      </c>
      <c r="C3" s="1" t="s">
        <v>2</v>
      </c>
      <c r="D3" s="1" t="s">
        <v>3</v>
      </c>
      <c r="E3" s="1" t="s">
        <v>4</v>
      </c>
    </row>
    <row r="4" spans="2:5" ht="15">
      <c r="B4" s="2" t="s">
        <v>5</v>
      </c>
      <c r="C4" s="1">
        <v>5</v>
      </c>
      <c r="D4" s="1"/>
      <c r="E4" s="1"/>
    </row>
    <row r="6" spans="2:3" ht="15">
      <c r="B6" s="2" t="s">
        <v>6</v>
      </c>
      <c r="C6" s="1">
        <v>1968</v>
      </c>
    </row>
    <row r="7" spans="2:3" ht="15">
      <c r="B7" s="2" t="s">
        <v>7</v>
      </c>
      <c r="C7" s="1">
        <v>3191.3</v>
      </c>
    </row>
    <row r="8" spans="2:3" ht="15">
      <c r="B8" s="2" t="s">
        <v>8</v>
      </c>
      <c r="C8" s="1">
        <v>2552.4</v>
      </c>
    </row>
    <row r="9" spans="2:3" ht="15">
      <c r="B9" s="2" t="s">
        <v>9</v>
      </c>
      <c r="C9" s="1">
        <v>0</v>
      </c>
    </row>
    <row r="10" spans="2:3" ht="15">
      <c r="B10" s="2" t="s">
        <v>10</v>
      </c>
      <c r="C10" s="1">
        <v>1021</v>
      </c>
    </row>
    <row r="12" spans="1:7" ht="15">
      <c r="A12" s="14" t="s">
        <v>11</v>
      </c>
      <c r="B12" s="15"/>
      <c r="C12" s="15"/>
      <c r="D12" s="15"/>
      <c r="E12" s="15"/>
      <c r="F12" s="15"/>
      <c r="G12" s="15"/>
    </row>
    <row r="14" spans="1:7" ht="60">
      <c r="A14" s="3" t="s">
        <v>12</v>
      </c>
      <c r="B14" s="3" t="s">
        <v>13</v>
      </c>
      <c r="C14" s="3" t="s">
        <v>14</v>
      </c>
      <c r="D14" s="3" t="s">
        <v>15</v>
      </c>
      <c r="E14" s="3" t="s">
        <v>16</v>
      </c>
      <c r="F14" s="3" t="s">
        <v>17</v>
      </c>
      <c r="G14" s="3" t="s">
        <v>18</v>
      </c>
    </row>
    <row r="15" spans="1:7" ht="15">
      <c r="A15" s="4" t="s">
        <v>19</v>
      </c>
      <c r="B15" s="5" t="s">
        <v>20</v>
      </c>
      <c r="C15" s="6">
        <v>22.169999999999998</v>
      </c>
      <c r="D15" s="6">
        <v>0</v>
      </c>
      <c r="E15" s="6">
        <v>282634.245</v>
      </c>
      <c r="F15" s="6">
        <v>282129.1468</v>
      </c>
      <c r="G15" s="6">
        <v>292448.3141</v>
      </c>
    </row>
    <row r="16" spans="1:7" ht="15">
      <c r="A16" s="3" t="s">
        <v>21</v>
      </c>
      <c r="B16" s="7" t="s">
        <v>22</v>
      </c>
      <c r="C16" s="8">
        <v>5.91</v>
      </c>
      <c r="D16" s="8">
        <v>0</v>
      </c>
      <c r="E16" s="8">
        <v>75343.635</v>
      </c>
      <c r="F16" s="8">
        <v>75461.5345</v>
      </c>
      <c r="G16" s="8">
        <v>83117.7341</v>
      </c>
    </row>
    <row r="17" spans="1:7" ht="15">
      <c r="A17" s="9" t="s">
        <v>23</v>
      </c>
      <c r="B17" s="10" t="s">
        <v>24</v>
      </c>
      <c r="C17" s="11">
        <v>0</v>
      </c>
      <c r="D17" s="11">
        <v>0</v>
      </c>
      <c r="E17" s="11">
        <v>0</v>
      </c>
      <c r="F17" s="11">
        <v>1746.1109</v>
      </c>
      <c r="G17" s="11">
        <v>28240.6596</v>
      </c>
    </row>
    <row r="18" spans="1:7" ht="15">
      <c r="A18" s="9" t="s">
        <v>25</v>
      </c>
      <c r="B18" s="10" t="s">
        <v>26</v>
      </c>
      <c r="C18" s="11">
        <v>0</v>
      </c>
      <c r="D18" s="11">
        <v>0</v>
      </c>
      <c r="E18" s="11">
        <v>0</v>
      </c>
      <c r="F18" s="11">
        <v>508.0904</v>
      </c>
      <c r="G18" s="11">
        <v>8163.0779</v>
      </c>
    </row>
    <row r="19" spans="1:7" ht="15">
      <c r="A19" s="9" t="s">
        <v>27</v>
      </c>
      <c r="B19" s="10" t="s">
        <v>28</v>
      </c>
      <c r="C19" s="11">
        <v>0</v>
      </c>
      <c r="D19" s="11">
        <v>0</v>
      </c>
      <c r="E19" s="11">
        <v>0</v>
      </c>
      <c r="F19" s="11">
        <v>228.9995</v>
      </c>
      <c r="G19" s="11">
        <v>3665.5283</v>
      </c>
    </row>
    <row r="20" spans="1:7" ht="15">
      <c r="A20" s="9" t="s">
        <v>29</v>
      </c>
      <c r="B20" s="10" t="s">
        <v>30</v>
      </c>
      <c r="C20" s="11">
        <v>0</v>
      </c>
      <c r="D20" s="11">
        <v>0</v>
      </c>
      <c r="E20" s="11">
        <v>0</v>
      </c>
      <c r="F20" s="11">
        <v>565.34</v>
      </c>
      <c r="G20" s="11">
        <v>9146.8266</v>
      </c>
    </row>
    <row r="21" spans="1:7" ht="15">
      <c r="A21" s="9" t="s">
        <v>31</v>
      </c>
      <c r="B21" s="10" t="s">
        <v>32</v>
      </c>
      <c r="C21" s="11">
        <v>0</v>
      </c>
      <c r="D21" s="11">
        <v>0</v>
      </c>
      <c r="E21" s="11">
        <v>0</v>
      </c>
      <c r="F21" s="11">
        <v>121.6568</v>
      </c>
      <c r="G21" s="11">
        <v>1962.8178</v>
      </c>
    </row>
    <row r="22" spans="1:7" ht="60">
      <c r="A22" s="3" t="s">
        <v>33</v>
      </c>
      <c r="B22" s="7" t="s">
        <v>34</v>
      </c>
      <c r="C22" s="8">
        <v>2.9799999999999995</v>
      </c>
      <c r="D22" s="8">
        <v>0</v>
      </c>
      <c r="E22" s="8">
        <v>37990.53</v>
      </c>
      <c r="F22" s="8">
        <v>38595.0719</v>
      </c>
      <c r="G22" s="8">
        <v>47441.5101</v>
      </c>
    </row>
    <row r="23" spans="1:7" ht="15">
      <c r="A23" s="3" t="s">
        <v>35</v>
      </c>
      <c r="B23" s="7" t="s">
        <v>36</v>
      </c>
      <c r="C23" s="8">
        <v>4.03</v>
      </c>
      <c r="D23" s="8">
        <v>0</v>
      </c>
      <c r="E23" s="8">
        <v>51376.455</v>
      </c>
      <c r="F23" s="8">
        <v>51068.1484</v>
      </c>
      <c r="G23" s="8">
        <v>50864.6908</v>
      </c>
    </row>
    <row r="24" spans="1:7" ht="45">
      <c r="A24" s="9" t="s">
        <v>37</v>
      </c>
      <c r="B24" s="10" t="s">
        <v>38</v>
      </c>
      <c r="C24" s="11">
        <v>3.88</v>
      </c>
      <c r="D24" s="11">
        <v>0</v>
      </c>
      <c r="E24" s="11">
        <v>49464.18</v>
      </c>
      <c r="F24" s="11">
        <v>49142.5405</v>
      </c>
      <c r="G24" s="11">
        <v>48597.3665</v>
      </c>
    </row>
    <row r="25" spans="1:7" ht="30">
      <c r="A25" s="9" t="s">
        <v>39</v>
      </c>
      <c r="B25" s="10" t="s">
        <v>40</v>
      </c>
      <c r="C25" s="11">
        <v>0.15</v>
      </c>
      <c r="D25" s="11">
        <v>0</v>
      </c>
      <c r="E25" s="11">
        <v>1912.275</v>
      </c>
      <c r="F25" s="11">
        <v>1925.6079</v>
      </c>
      <c r="G25" s="11">
        <v>2267.3243</v>
      </c>
    </row>
    <row r="26" spans="1:7" ht="15">
      <c r="A26" s="3" t="s">
        <v>41</v>
      </c>
      <c r="B26" s="7" t="s">
        <v>42</v>
      </c>
      <c r="C26" s="8">
        <v>5.36</v>
      </c>
      <c r="D26" s="8">
        <v>0</v>
      </c>
      <c r="E26" s="8">
        <v>68331.96</v>
      </c>
      <c r="F26" s="8">
        <v>67654.2819</v>
      </c>
      <c r="G26" s="8">
        <v>63164.5842</v>
      </c>
    </row>
    <row r="27" spans="1:7" ht="45">
      <c r="A27" s="9" t="s">
        <v>43</v>
      </c>
      <c r="B27" s="10" t="s">
        <v>44</v>
      </c>
      <c r="C27" s="11">
        <v>4.6000000000000005</v>
      </c>
      <c r="D27" s="11">
        <v>0</v>
      </c>
      <c r="E27" s="11">
        <v>58643.1</v>
      </c>
      <c r="F27" s="11">
        <v>58240.8981</v>
      </c>
      <c r="G27" s="11">
        <v>57118.9884</v>
      </c>
    </row>
    <row r="28" spans="1:7" ht="45">
      <c r="A28" s="9" t="s">
        <v>45</v>
      </c>
      <c r="B28" s="10" t="s">
        <v>46</v>
      </c>
      <c r="C28" s="11">
        <v>0.17</v>
      </c>
      <c r="D28" s="11">
        <v>0</v>
      </c>
      <c r="E28" s="11">
        <v>2167.245</v>
      </c>
      <c r="F28" s="11">
        <v>2140.3719</v>
      </c>
      <c r="G28" s="11">
        <v>1908.4361</v>
      </c>
    </row>
    <row r="29" spans="1:7" ht="45">
      <c r="A29" s="9" t="s">
        <v>47</v>
      </c>
      <c r="B29" s="10" t="s">
        <v>48</v>
      </c>
      <c r="C29" s="11">
        <v>0.59</v>
      </c>
      <c r="D29" s="11">
        <v>0</v>
      </c>
      <c r="E29" s="11">
        <v>7521.615</v>
      </c>
      <c r="F29" s="11">
        <v>7273.0119</v>
      </c>
      <c r="G29" s="11">
        <v>4137.1597</v>
      </c>
    </row>
    <row r="30" spans="1:7" ht="60">
      <c r="A30" s="3" t="s">
        <v>49</v>
      </c>
      <c r="B30" s="7" t="s">
        <v>50</v>
      </c>
      <c r="C30" s="8">
        <v>3.89</v>
      </c>
      <c r="D30" s="8">
        <v>0</v>
      </c>
      <c r="E30" s="8">
        <v>49591.665</v>
      </c>
      <c r="F30" s="8">
        <v>49350.1101</v>
      </c>
      <c r="G30" s="8">
        <v>47859.7949</v>
      </c>
    </row>
    <row r="31" spans="1:7" ht="15">
      <c r="A31" s="4" t="s">
        <v>51</v>
      </c>
      <c r="B31" s="5" t="s">
        <v>52</v>
      </c>
      <c r="C31" s="6">
        <v>0</v>
      </c>
      <c r="D31" s="6">
        <v>0</v>
      </c>
      <c r="E31" s="6">
        <v>0</v>
      </c>
      <c r="F31" s="6">
        <v>0</v>
      </c>
      <c r="G31" s="6">
        <v>8722.678</v>
      </c>
    </row>
    <row r="32" spans="1:7" ht="60">
      <c r="A32" s="3" t="s">
        <v>21</v>
      </c>
      <c r="B32" s="7" t="s">
        <v>53</v>
      </c>
      <c r="C32" s="8">
        <v>0</v>
      </c>
      <c r="D32" s="8">
        <v>0</v>
      </c>
      <c r="E32" s="8">
        <v>0</v>
      </c>
      <c r="F32" s="8">
        <v>0</v>
      </c>
      <c r="G32" s="8">
        <v>8087.7664</v>
      </c>
    </row>
    <row r="33" spans="1:7" ht="75">
      <c r="A33" s="3" t="s">
        <v>33</v>
      </c>
      <c r="B33" s="7" t="s">
        <v>54</v>
      </c>
      <c r="C33" s="8">
        <v>0</v>
      </c>
      <c r="D33" s="8">
        <v>0</v>
      </c>
      <c r="E33" s="8">
        <v>0</v>
      </c>
      <c r="F33" s="8">
        <v>0</v>
      </c>
      <c r="G33" s="8">
        <v>277.9852</v>
      </c>
    </row>
    <row r="34" spans="1:7" ht="15">
      <c r="A34" s="3" t="s">
        <v>35</v>
      </c>
      <c r="B34" s="7" t="s">
        <v>55</v>
      </c>
      <c r="C34" s="8">
        <v>0</v>
      </c>
      <c r="D34" s="8">
        <v>0</v>
      </c>
      <c r="E34" s="8">
        <v>0</v>
      </c>
      <c r="F34" s="8">
        <v>0</v>
      </c>
      <c r="G34" s="8">
        <v>356.9264</v>
      </c>
    </row>
    <row r="35" spans="1:7" ht="15">
      <c r="A35" s="4" t="s">
        <v>56</v>
      </c>
      <c r="B35" s="5" t="s">
        <v>57</v>
      </c>
      <c r="C35" s="6">
        <v>0</v>
      </c>
      <c r="D35" s="6">
        <v>0</v>
      </c>
      <c r="E35" s="6">
        <v>0</v>
      </c>
      <c r="F35" s="6">
        <v>0</v>
      </c>
      <c r="G35" s="6">
        <v>198.0422</v>
      </c>
    </row>
    <row r="36" spans="1:7" ht="15">
      <c r="A36" s="4" t="s">
        <v>58</v>
      </c>
      <c r="B36" s="5" t="s">
        <v>59</v>
      </c>
      <c r="C36" s="6">
        <v>0</v>
      </c>
      <c r="D36" s="6">
        <v>0</v>
      </c>
      <c r="E36" s="6">
        <v>0</v>
      </c>
      <c r="F36" s="6">
        <v>0</v>
      </c>
      <c r="G36" s="6">
        <v>5434.143</v>
      </c>
    </row>
    <row r="37" spans="1:7" ht="15">
      <c r="A37" s="4" t="s">
        <v>60</v>
      </c>
      <c r="B37" s="5" t="s">
        <v>61</v>
      </c>
      <c r="C37" s="4"/>
      <c r="D37" s="6">
        <v>0</v>
      </c>
      <c r="E37" s="6">
        <v>6328.3554</v>
      </c>
      <c r="F37" s="6">
        <v>12201.2999</v>
      </c>
      <c r="G37" s="6">
        <v>329667.0702</v>
      </c>
    </row>
    <row r="38" spans="1:7" ht="15">
      <c r="A38" s="3" t="s">
        <v>41</v>
      </c>
      <c r="B38" s="7" t="s">
        <v>62</v>
      </c>
      <c r="C38" s="3"/>
      <c r="D38" s="8">
        <v>0</v>
      </c>
      <c r="E38" s="8">
        <v>0</v>
      </c>
      <c r="F38" s="8">
        <v>980.0351</v>
      </c>
      <c r="G38" s="8">
        <v>126275.1627</v>
      </c>
    </row>
    <row r="39" spans="1:7" ht="15">
      <c r="A39" s="3" t="s">
        <v>49</v>
      </c>
      <c r="B39" s="7" t="s">
        <v>63</v>
      </c>
      <c r="C39" s="3"/>
      <c r="D39" s="8">
        <v>0</v>
      </c>
      <c r="E39" s="8">
        <v>2034.6606</v>
      </c>
      <c r="F39" s="8">
        <v>2028.4451</v>
      </c>
      <c r="G39" s="8">
        <v>43370.5805</v>
      </c>
    </row>
    <row r="40" spans="1:7" ht="15">
      <c r="A40" s="3" t="s">
        <v>64</v>
      </c>
      <c r="B40" s="7" t="s">
        <v>65</v>
      </c>
      <c r="C40" s="3"/>
      <c r="D40" s="8">
        <v>0</v>
      </c>
      <c r="E40" s="8">
        <v>0</v>
      </c>
      <c r="F40" s="8">
        <v>0</v>
      </c>
      <c r="G40" s="8">
        <v>26205.1498</v>
      </c>
    </row>
    <row r="41" spans="1:7" ht="15">
      <c r="A41" s="3" t="s">
        <v>66</v>
      </c>
      <c r="B41" s="7" t="s">
        <v>67</v>
      </c>
      <c r="C41" s="3"/>
      <c r="D41" s="8">
        <v>0</v>
      </c>
      <c r="E41" s="8">
        <v>0</v>
      </c>
      <c r="F41" s="8">
        <v>4944.2212</v>
      </c>
      <c r="G41" s="8">
        <v>129582.164</v>
      </c>
    </row>
    <row r="42" spans="1:7" ht="15">
      <c r="A42" s="3" t="s">
        <v>68</v>
      </c>
      <c r="B42" s="7" t="s">
        <v>69</v>
      </c>
      <c r="C42" s="3"/>
      <c r="D42" s="8">
        <v>0</v>
      </c>
      <c r="E42" s="8">
        <v>4293.6948</v>
      </c>
      <c r="F42" s="8">
        <v>4248.5985</v>
      </c>
      <c r="G42" s="8">
        <v>4234.0132</v>
      </c>
    </row>
    <row r="43" spans="1:7" ht="30">
      <c r="A43" s="4" t="s">
        <v>70</v>
      </c>
      <c r="B43" s="5" t="s">
        <v>71</v>
      </c>
      <c r="C43" s="4"/>
      <c r="D43" s="6">
        <v>0</v>
      </c>
      <c r="E43" s="6">
        <v>713713.908</v>
      </c>
      <c r="F43" s="6">
        <v>5.6992</v>
      </c>
      <c r="G43" s="6">
        <v>0</v>
      </c>
    </row>
    <row r="44" spans="1:7" ht="15">
      <c r="A44" s="3"/>
      <c r="B44" s="7" t="s">
        <v>72</v>
      </c>
      <c r="C44" s="3"/>
      <c r="D44" s="8">
        <v>0</v>
      </c>
      <c r="E44" s="8">
        <v>288962.60039999994</v>
      </c>
      <c r="F44" s="8">
        <v>294330.44670000003</v>
      </c>
      <c r="G44" s="8">
        <v>643616.2799999999</v>
      </c>
    </row>
    <row r="46" spans="1:7" ht="15">
      <c r="A46" s="3"/>
      <c r="B46" s="7" t="s">
        <v>73</v>
      </c>
      <c r="C46" s="3"/>
      <c r="D46" s="8">
        <v>0</v>
      </c>
      <c r="E46" s="8">
        <v>0</v>
      </c>
      <c r="F46" s="8">
        <v>0</v>
      </c>
      <c r="G46" s="8">
        <v>0</v>
      </c>
    </row>
    <row r="47" spans="1:7" ht="15">
      <c r="A47" s="12"/>
      <c r="B47" s="12" t="s">
        <v>74</v>
      </c>
      <c r="C47" s="12"/>
      <c r="D47" s="13">
        <v>0</v>
      </c>
      <c r="E47" s="13">
        <v>288962.60039999994</v>
      </c>
      <c r="F47" s="13">
        <v>294330.44670000003</v>
      </c>
      <c r="G47" s="13">
        <v>643616.2799999999</v>
      </c>
    </row>
    <row r="48" spans="1:7" ht="15">
      <c r="A48" s="12"/>
      <c r="B48" s="12" t="s">
        <v>75</v>
      </c>
      <c r="C48" s="12"/>
      <c r="D48" s="12"/>
      <c r="E48" s="12"/>
      <c r="F48" s="13">
        <v>101.85762665914883</v>
      </c>
      <c r="G48" s="12"/>
    </row>
    <row r="50" spans="1:7" ht="15">
      <c r="A50" s="14" t="s">
        <v>76</v>
      </c>
      <c r="B50" s="15"/>
      <c r="C50" s="15"/>
      <c r="D50" s="15"/>
      <c r="E50" s="15"/>
      <c r="F50" s="15"/>
      <c r="G50" s="15"/>
    </row>
    <row r="52" spans="1:4" ht="45">
      <c r="A52" s="3" t="s">
        <v>12</v>
      </c>
      <c r="B52" s="3" t="s">
        <v>77</v>
      </c>
      <c r="C52" s="3" t="s">
        <v>78</v>
      </c>
      <c r="D52" s="3" t="s">
        <v>79</v>
      </c>
    </row>
    <row r="53" spans="1:4" ht="30">
      <c r="A53" s="3">
        <v>1</v>
      </c>
      <c r="B53" s="7" t="s">
        <v>80</v>
      </c>
      <c r="C53" s="8">
        <v>0</v>
      </c>
      <c r="D53" s="8">
        <v>0</v>
      </c>
    </row>
    <row r="54" spans="1:4" ht="15">
      <c r="A54" s="3">
        <v>2</v>
      </c>
      <c r="B54" s="7" t="s">
        <v>81</v>
      </c>
      <c r="C54" s="8">
        <v>4</v>
      </c>
      <c r="D54" s="8">
        <v>0.058823529411764705</v>
      </c>
    </row>
    <row r="55" spans="1:4" ht="15">
      <c r="A55" s="3">
        <v>3</v>
      </c>
      <c r="B55" s="7" t="s">
        <v>82</v>
      </c>
      <c r="C55" s="8">
        <v>0</v>
      </c>
      <c r="D55" s="8">
        <v>0</v>
      </c>
    </row>
    <row r="58" ht="18.75">
      <c r="B58" s="16" t="s">
        <v>83</v>
      </c>
    </row>
    <row r="60" spans="1:7" ht="30">
      <c r="A60" s="17" t="s">
        <v>84</v>
      </c>
      <c r="B60" s="18" t="s">
        <v>13</v>
      </c>
      <c r="C60" s="19" t="s">
        <v>85</v>
      </c>
      <c r="D60" s="20"/>
      <c r="E60" s="20"/>
      <c r="F60" s="21"/>
      <c r="G60" s="22" t="s">
        <v>86</v>
      </c>
    </row>
    <row r="61" spans="1:7" ht="25.5" customHeight="1">
      <c r="A61" s="23">
        <v>1</v>
      </c>
      <c r="B61" s="24" t="s">
        <v>87</v>
      </c>
      <c r="C61" s="31" t="s">
        <v>93</v>
      </c>
      <c r="D61" s="32"/>
      <c r="E61" s="32"/>
      <c r="F61" s="33"/>
      <c r="G61" s="23">
        <v>1529</v>
      </c>
    </row>
    <row r="62" spans="1:7" ht="15">
      <c r="A62" s="23">
        <v>2</v>
      </c>
      <c r="B62" s="24" t="s">
        <v>88</v>
      </c>
      <c r="C62" s="25"/>
      <c r="D62" s="26"/>
      <c r="E62" s="26"/>
      <c r="F62" s="27"/>
      <c r="G62" s="23">
        <v>0</v>
      </c>
    </row>
    <row r="63" spans="1:7" ht="15">
      <c r="A63" s="23">
        <v>3</v>
      </c>
      <c r="B63" s="24" t="s">
        <v>89</v>
      </c>
      <c r="C63" s="28"/>
      <c r="D63" s="29"/>
      <c r="E63" s="29"/>
      <c r="F63" s="30"/>
      <c r="G63" s="23">
        <v>0</v>
      </c>
    </row>
    <row r="64" spans="1:7" ht="41.25" customHeight="1">
      <c r="A64" s="23">
        <v>4</v>
      </c>
      <c r="B64" s="24" t="s">
        <v>90</v>
      </c>
      <c r="C64" s="31" t="s">
        <v>94</v>
      </c>
      <c r="D64" s="32"/>
      <c r="E64" s="32"/>
      <c r="F64" s="33"/>
      <c r="G64" s="23">
        <v>654336</v>
      </c>
    </row>
    <row r="65" spans="1:7" ht="15.75">
      <c r="A65" s="23">
        <v>5</v>
      </c>
      <c r="B65" s="24" t="s">
        <v>91</v>
      </c>
      <c r="C65" s="31" t="s">
        <v>95</v>
      </c>
      <c r="D65" s="32"/>
      <c r="E65" s="32"/>
      <c r="F65" s="33"/>
      <c r="G65" s="23">
        <v>3850</v>
      </c>
    </row>
    <row r="66" spans="1:7" ht="15">
      <c r="A66" s="23">
        <v>6</v>
      </c>
      <c r="B66" s="24" t="s">
        <v>32</v>
      </c>
      <c r="C66" s="25"/>
      <c r="D66" s="26"/>
      <c r="E66" s="26"/>
      <c r="F66" s="27"/>
      <c r="G66" s="23">
        <v>0</v>
      </c>
    </row>
    <row r="67" spans="1:7" ht="27" customHeight="1">
      <c r="A67" s="23">
        <v>7</v>
      </c>
      <c r="B67" s="24" t="s">
        <v>92</v>
      </c>
      <c r="C67" s="31" t="s">
        <v>96</v>
      </c>
      <c r="D67" s="32"/>
      <c r="E67" s="32"/>
      <c r="F67" s="33"/>
      <c r="G67" s="23">
        <f>5472+6360</f>
        <v>11832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C63:F63"/>
    <mergeCell ref="C64:F64"/>
    <mergeCell ref="C65:F65"/>
    <mergeCell ref="C66:F66"/>
    <mergeCell ref="C67:F67"/>
    <mergeCell ref="A1:G1"/>
    <mergeCell ref="A12:G12"/>
    <mergeCell ref="A50:G50"/>
    <mergeCell ref="C60:F60"/>
    <mergeCell ref="C61:F61"/>
    <mergeCell ref="C62:F62"/>
  </mergeCells>
  <printOptions/>
  <pageMargins left="0.7" right="0.7" top="0.75" bottom="0.75" header="0.3" footer="0.3"/>
  <pageSetup fitToHeight="1" fitToWidth="1" horizontalDpi="600" verticalDpi="600" orientation="portrait" r:id="rId1"/>
  <rowBreaks count="1" manualBreakCount="1">
    <brk id="11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Пользователь Windows</cp:lastModifiedBy>
  <dcterms:created xsi:type="dcterms:W3CDTF">2023-01-31T16:47:15Z</dcterms:created>
  <dcterms:modified xsi:type="dcterms:W3CDTF">2023-03-09T06:33:33Z</dcterms:modified>
  <cp:category/>
  <cp:version/>
  <cp:contentType/>
  <cp:contentStatus/>
</cp:coreProperties>
</file>