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<sst xmlns="http://schemas.openxmlformats.org/spreadsheetml/2006/main" count="81" uniqueCount="77">
  <si>
    <t>Отчет за 2014 год управляющей компании (ООО "Ук "ЮГ") о выполнении договора управления
  № 64 от 21.12.2006 г. по дому № 186 по ул.Республики</t>
  </si>
  <si>
    <t>Дом № 186 по ул.Республики Города Тюмени перешел в управление ООО "Управляющая компания "ЮГ" 
 с 21.12.2006 г. на основании решения общего собрания собственников жилого дома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</si>
  <si>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</si>
  <si>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</si>
  <si>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</si>
  <si>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</si>
  <si>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Начислено
собственникам,
руб.</t>
  </si>
  <si>
    <t>Оплачено
собственниками</t>
  </si>
  <si>
    <t>Задолженность
на 01.01.2015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</si>
  <si>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</si>
  <si>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</si>
  <si>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</si>
  <si>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</si>
  <si>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</si>
  <si>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</si>
  <si>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</si>
  <si>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</si>
  <si>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</si>
  <si>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</si>
  <si>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</si>
  <si>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</si>
  <si>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</si>
  <si>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</si>
  <si>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</si>
  <si>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</si>
  <si>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</si>
  <si>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</si>
  <si>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</si>
  <si>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</si>
  <si>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</si>
  <si>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</si>
  <si>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</si>
  <si>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</si>
  <si>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</si>
  <si>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</si>
  <si>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</si>
  <si>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</si>
  <si>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</si>
  <si>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</si>
  <si>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</si>
  <si>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</si>
  <si>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</si>
  <si>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</si>
  <si>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</si>
  <si>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</si>
  <si>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</si>
  <si>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</si>
  <si>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</si>
  <si>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</si>
  <si>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</si>
  <si>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</si>
  <si>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</si>
  <si>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</si>
  <si>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</si>
  <si>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</si>
  <si>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>ВСЕГО за ЖКУ</t>
  </si>
  <si>
    <t>Собираемость платежей, %</t>
  </si>
  <si>
    <t>5. Список должников, имеющих задолженность более 3 месяцев</t>
  </si>
  <si>
    <t>№</t>
  </si>
  <si>
    <t>Номер квартиры</t>
  </si>
  <si>
    <t>Сумма долга</t>
  </si>
  <si>
    <t>36 766,91</t>
  </si>
  <si>
    <t>12 153,49</t>
  </si>
  <si>
    <t>9 390,23</t>
  </si>
  <si>
    <t>47 891,29</t>
  </si>
  <si>
    <t>29 060,75</t>
  </si>
  <si>
    <t>21 858,43</t>
  </si>
  <si>
    <t>52 012,26</t>
  </si>
  <si>
    <t>48 270,16</t>
  </si>
  <si>
    <t>16 250,52</t>
  </si>
  <si>
    <t>11 155,66</t>
  </si>
  <si>
    <t>40 850,86</t>
  </si>
  <si>
    <t>28 253,36</t>
  </si>
  <si>
    <t>15 809,66</t>
  </si>
  <si>
    <t>21 164,54</t>
  </si>
  <si>
    <t>15 299,66</t>
  </si>
  <si>
    <t>12 953,10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</si>
</sst>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</numFmts>
  <fonts count="35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</cellStyleXfs>
  <cellXfs count="16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tabSelected="1" workbookViewId="0" topLeftCell="A1">
      <selection activeCell="K7" sqref="K7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6" width="16.00390625" style="0" customWidth="1"/>
  </cols>
  <sheetData>
    <row r="1" spans="1:6" ht="60" customHeight="1">
      <c r="A1" s="12" t="s">
        <v>0</v>
      </c>
      <c r="B1" s="13"/>
      <c r="C1" s="13"/>
      <c r="D1" s="13"/>
      <c r="E1" s="13"/>
      <c r="F1" s="13"/>
    </row>
    <row r="2" spans="1:6" ht="60" customHeight="1">
      <c r="A2" s="14" t="s">
        <v>1</v>
      </c>
      <c r="B2" s="15"/>
      <c r="C2" s="15"/>
      <c r="D2" s="15"/>
      <c r="E2" s="15"/>
      <c r="F2" s="15"/>
    </row>
    <row r="4" spans="1:6" ht="15">
      <c r="A4" s="12" t="s">
        <v>2</v>
      </c>
      <c r="B4" s="13"/>
      <c r="C4" s="13"/>
      <c r="D4" s="13"/>
      <c r="E4" s="13"/>
      <c r="F4" s="13"/>
    </row>
    <row r="6" spans="1:6" ht="45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</row>
    <row r="7" spans="1:6" ht="15">
      <c r="A7" s="2" t="s">
        <v>9</v>
      </c>
      <c r="B7" s="3" t="s">
        <v>10</v>
      </c>
      <c r="C7" s="4">
        <v>13.369999999999997</v>
      </c>
      <c r="D7" s="4">
        <v>537616.718</v>
      </c>
      <c r="E7" s="4">
        <v>578005.1918</v>
      </c>
      <c r="F7" s="4">
        <v>231808.052</v>
      </c>
    </row>
    <row r="8" spans="1:8" ht="15">
      <c r="A8" s="1" t="s">
        <v>11</v>
      </c>
      <c r="B8" s="5" t="s">
        <v>12</v>
      </c>
      <c r="C8" s="6">
        <v>3.67</v>
      </c>
      <c r="D8" s="6">
        <v>146827.814</v>
      </c>
      <c r="E8" s="6">
        <v>158976.9469</v>
      </c>
      <c r="F8" s="6">
        <v>68431.364</v>
      </c>
      <c r="G8">
        <f>D8*0.973</f>
        <v>142863.463022</v>
      </c>
      <c r="H8">
        <f>E8*0.973</f>
        <v>154684.5693337</v>
      </c>
    </row>
    <row r="9" spans="1:8" ht="15">
      <c r="A9" s="7" t="s">
        <v>13</v>
      </c>
      <c r="B9" s="8" t="s">
        <v>14</v>
      </c>
      <c r="C9" s="9">
        <v>2.02</v>
      </c>
      <c r="D9" s="9">
        <v>80843.787</v>
      </c>
      <c r="E9" s="9">
        <v>87491.7112</v>
      </c>
      <c r="F9" s="9">
        <v>38151.7638</v>
      </c>
      <c r="G9">
        <f>D9*0.973</f>
        <v>78661.004751</v>
      </c>
      <c r="H9">
        <f>E9*0.973</f>
        <v>85129.43499760001</v>
      </c>
    </row>
    <row r="10" spans="1:8" ht="15">
      <c r="A10" s="7" t="s">
        <v>15</v>
      </c>
      <c r="B10" s="8" t="s">
        <v>16</v>
      </c>
      <c r="C10" s="9">
        <v>0.59</v>
      </c>
      <c r="D10" s="9">
        <v>23610.155</v>
      </c>
      <c r="E10" s="9">
        <v>25556.1084</v>
      </c>
      <c r="F10" s="9">
        <v>10943.4824</v>
      </c>
      <c r="G10">
        <f>D10*0.973</f>
        <v>22972.680815</v>
      </c>
      <c r="H10">
        <f>E10*0.973</f>
        <v>24866.0934732</v>
      </c>
    </row>
    <row r="11" spans="1:8" ht="15">
      <c r="A11" s="7" t="s">
        <v>17</v>
      </c>
      <c r="B11" s="8" t="s">
        <v>18</v>
      </c>
      <c r="C11" s="9">
        <v>0.26</v>
      </c>
      <c r="D11" s="9">
        <v>10387.454</v>
      </c>
      <c r="E11" s="9">
        <v>11268.5162</v>
      </c>
      <c r="F11" s="9">
        <v>4892.0664</v>
      </c>
      <c r="G11">
        <f>D11*0.973</f>
        <v>10106.992742</v>
      </c>
      <c r="H11">
        <f>E11*0.973</f>
        <v>10964.2662626</v>
      </c>
    </row>
    <row r="12" spans="1:8" ht="15">
      <c r="A12" s="7" t="s">
        <v>19</v>
      </c>
      <c r="B12" s="8" t="s">
        <v>20</v>
      </c>
      <c r="C12" s="9">
        <v>0.66</v>
      </c>
      <c r="D12" s="9">
        <v>26405.927</v>
      </c>
      <c r="E12" s="9">
        <v>28588.0874</v>
      </c>
      <c r="F12" s="9">
        <v>12269.1262</v>
      </c>
      <c r="G12">
        <f>D12*0.973</f>
        <v>25692.966970999998</v>
      </c>
      <c r="H12">
        <f>E12*0.973</f>
        <v>27816.2090402</v>
      </c>
    </row>
    <row r="13" spans="1:8" ht="60">
      <c r="A13" s="1" t="s">
        <v>21</v>
      </c>
      <c r="B13" s="5" t="s">
        <v>22</v>
      </c>
      <c r="C13" s="6">
        <v>2.58</v>
      </c>
      <c r="D13" s="6">
        <v>103258.912</v>
      </c>
      <c r="E13" s="6">
        <v>111755.0181</v>
      </c>
      <c r="F13" s="6">
        <v>47920.1495</v>
      </c>
      <c r="G13">
        <f>SUM(G9:G12)</f>
        <v>137433.645279</v>
      </c>
      <c r="H13">
        <f>SUM(H9:H12)</f>
        <v>148776.0037736</v>
      </c>
    </row>
    <row r="14" spans="1:8" ht="15">
      <c r="A14" s="1" t="s">
        <v>23</v>
      </c>
      <c r="B14" s="5" t="s">
        <v>24</v>
      </c>
      <c r="C14" s="6">
        <v>2.33</v>
      </c>
      <c r="D14" s="6">
        <v>93242.432</v>
      </c>
      <c r="E14" s="6">
        <v>100923.3515</v>
      </c>
      <c r="F14" s="6">
        <v>43055.3632</v>
      </c>
      <c r="G14">
        <f>G8-G13</f>
        <v>5429.817743000021</v>
      </c>
      <c r="H14">
        <f>H8-H13</f>
        <v>5908.565560099989</v>
      </c>
    </row>
    <row r="15" spans="1:6" ht="45">
      <c r="A15" s="7" t="s">
        <v>25</v>
      </c>
      <c r="B15" s="8" t="s">
        <v>26</v>
      </c>
      <c r="C15" s="9">
        <v>2.22</v>
      </c>
      <c r="D15" s="9">
        <v>88834.865</v>
      </c>
      <c r="E15" s="9">
        <v>96160.5234</v>
      </c>
      <c r="F15" s="9">
        <v>41042.7952</v>
      </c>
    </row>
    <row r="16" spans="1:6" ht="30">
      <c r="A16" s="7" t="s">
        <v>27</v>
      </c>
      <c r="B16" s="8" t="s">
        <v>28</v>
      </c>
      <c r="C16" s="9">
        <v>0.11</v>
      </c>
      <c r="D16" s="9">
        <v>4407.567</v>
      </c>
      <c r="E16" s="9">
        <v>4762.8281</v>
      </c>
      <c r="F16" s="9">
        <v>2012.568</v>
      </c>
    </row>
    <row r="17" spans="1:6" ht="15">
      <c r="A17" s="1" t="s">
        <v>29</v>
      </c>
      <c r="B17" s="5" t="s">
        <v>30</v>
      </c>
      <c r="C17" s="6">
        <v>2.69</v>
      </c>
      <c r="D17" s="6">
        <v>107709.573</v>
      </c>
      <c r="E17" s="6">
        <v>116464.1166</v>
      </c>
      <c r="F17" s="6">
        <v>49123.2431</v>
      </c>
    </row>
    <row r="18" spans="1:6" ht="45">
      <c r="A18" s="7" t="s">
        <v>31</v>
      </c>
      <c r="B18" s="8" t="s">
        <v>32</v>
      </c>
      <c r="C18" s="9">
        <v>2.51</v>
      </c>
      <c r="D18" s="9">
        <v>100506.234</v>
      </c>
      <c r="E18" s="9">
        <v>108668.8986</v>
      </c>
      <c r="F18" s="9">
        <v>46516.1294</v>
      </c>
    </row>
    <row r="19" spans="1:8" ht="45">
      <c r="A19" s="7" t="s">
        <v>33</v>
      </c>
      <c r="B19" s="8" t="s">
        <v>34</v>
      </c>
      <c r="C19" s="9">
        <v>0.08</v>
      </c>
      <c r="D19" s="9">
        <v>3209.379</v>
      </c>
      <c r="E19" s="9">
        <v>3463.4296</v>
      </c>
      <c r="F19" s="9">
        <v>1284.5694</v>
      </c>
      <c r="G19">
        <f>D19*0.973</f>
        <v>3122.725767</v>
      </c>
      <c r="H19">
        <f>E19*0.973</f>
        <v>3369.9170007999996</v>
      </c>
    </row>
    <row r="20" spans="1:6" ht="45">
      <c r="A20" s="7" t="s">
        <v>35</v>
      </c>
      <c r="B20" s="8" t="s">
        <v>36</v>
      </c>
      <c r="C20" s="9">
        <v>0.1</v>
      </c>
      <c r="D20" s="9">
        <v>3993.96</v>
      </c>
      <c r="E20" s="9">
        <v>4331.7884</v>
      </c>
      <c r="F20" s="9">
        <v>1322.5443</v>
      </c>
    </row>
    <row r="21" spans="1:6" ht="60">
      <c r="A21" s="1" t="s">
        <v>37</v>
      </c>
      <c r="B21" s="5" t="s">
        <v>38</v>
      </c>
      <c r="C21" s="6">
        <v>2.1</v>
      </c>
      <c r="D21" s="6">
        <v>86577.987</v>
      </c>
      <c r="E21" s="6">
        <v>89885.7587</v>
      </c>
      <c r="F21" s="6">
        <v>23277.9322</v>
      </c>
    </row>
    <row r="22" spans="1:6" ht="15">
      <c r="A22" s="2" t="s">
        <v>39</v>
      </c>
      <c r="B22" s="3" t="s">
        <v>40</v>
      </c>
      <c r="C22" s="4">
        <v>1.48</v>
      </c>
      <c r="D22" s="4">
        <v>59195.874</v>
      </c>
      <c r="E22" s="4">
        <v>64117.4742</v>
      </c>
      <c r="F22" s="4">
        <v>26211.986</v>
      </c>
    </row>
    <row r="23" spans="1:6" ht="60">
      <c r="A23" s="1" t="s">
        <v>11</v>
      </c>
      <c r="B23" s="5" t="s">
        <v>41</v>
      </c>
      <c r="C23" s="6">
        <v>1.43</v>
      </c>
      <c r="D23" s="6">
        <v>57198.894</v>
      </c>
      <c r="E23" s="6">
        <v>61951.316</v>
      </c>
      <c r="F23" s="6">
        <v>25571.0155</v>
      </c>
    </row>
    <row r="24" spans="1:6" ht="75">
      <c r="A24" s="1" t="s">
        <v>21</v>
      </c>
      <c r="B24" s="5" t="s">
        <v>42</v>
      </c>
      <c r="C24" s="6">
        <v>0.05</v>
      </c>
      <c r="D24" s="6">
        <v>1996.98</v>
      </c>
      <c r="E24" s="6">
        <v>2166.1582</v>
      </c>
      <c r="F24" s="6">
        <v>640.9705</v>
      </c>
    </row>
    <row r="25" spans="1:6" ht="15">
      <c r="A25" s="2" t="s">
        <v>43</v>
      </c>
      <c r="B25" s="3" t="s">
        <v>44</v>
      </c>
      <c r="C25" s="4">
        <v>0</v>
      </c>
      <c r="D25" s="4">
        <v>398.2634</v>
      </c>
      <c r="E25" s="4">
        <v>3070.5558</v>
      </c>
      <c r="F25" s="4">
        <v>2354.6659</v>
      </c>
    </row>
    <row r="26" spans="1:6" ht="15">
      <c r="A26" s="2" t="s">
        <v>45</v>
      </c>
      <c r="B26" s="3" t="s">
        <v>46</v>
      </c>
      <c r="C26" s="4">
        <v>0.81</v>
      </c>
      <c r="D26" s="4">
        <v>27850.878</v>
      </c>
      <c r="E26" s="4">
        <v>29593.8604</v>
      </c>
      <c r="F26" s="4">
        <v>8624.8139</v>
      </c>
    </row>
    <row r="27" spans="1:6" ht="15">
      <c r="A27" s="2" t="s">
        <v>47</v>
      </c>
      <c r="B27" s="3" t="s">
        <v>48</v>
      </c>
      <c r="C27" s="2"/>
      <c r="D27" s="4">
        <v>1336156.2757</v>
      </c>
      <c r="E27" s="4">
        <v>1224973.0249</v>
      </c>
      <c r="F27" s="4">
        <v>372157.6881</v>
      </c>
    </row>
    <row r="28" spans="1:6" ht="15">
      <c r="A28" s="1" t="s">
        <v>29</v>
      </c>
      <c r="B28" s="5" t="s">
        <v>49</v>
      </c>
      <c r="C28" s="1"/>
      <c r="D28" s="6">
        <v>288853.2001</v>
      </c>
      <c r="E28" s="6">
        <v>250570.7533</v>
      </c>
      <c r="F28" s="6">
        <v>68188.6619</v>
      </c>
    </row>
    <row r="29" spans="1:6" ht="15">
      <c r="A29" s="1" t="s">
        <v>37</v>
      </c>
      <c r="B29" s="5" t="s">
        <v>50</v>
      </c>
      <c r="C29" s="1"/>
      <c r="D29" s="6">
        <v>278629.6573</v>
      </c>
      <c r="E29" s="6">
        <v>258877.4624</v>
      </c>
      <c r="F29" s="6">
        <v>61802.8118</v>
      </c>
    </row>
    <row r="30" spans="1:6" ht="15">
      <c r="A30" s="1" t="s">
        <v>51</v>
      </c>
      <c r="B30" s="5" t="s">
        <v>52</v>
      </c>
      <c r="C30" s="1"/>
      <c r="D30" s="6">
        <v>185952.9476</v>
      </c>
      <c r="E30" s="6">
        <v>168183.3239</v>
      </c>
      <c r="F30" s="6">
        <v>42813.1859</v>
      </c>
    </row>
    <row r="31" spans="1:6" ht="15">
      <c r="A31" s="1" t="s">
        <v>53</v>
      </c>
      <c r="B31" s="5" t="s">
        <v>54</v>
      </c>
      <c r="C31" s="1"/>
      <c r="D31" s="6">
        <v>582720.4707</v>
      </c>
      <c r="E31" s="6">
        <v>547341.4853</v>
      </c>
      <c r="F31" s="6">
        <v>199353.0285</v>
      </c>
    </row>
    <row r="34" spans="1:6" ht="15">
      <c r="A34" s="10"/>
      <c r="B34" s="10" t="s">
        <v>55</v>
      </c>
      <c r="C34" s="10"/>
      <c r="D34" s="11">
        <v>1961218.0091000001</v>
      </c>
      <c r="E34" s="11">
        <v>1899760.1071000001</v>
      </c>
      <c r="F34" s="11">
        <v>641157.2059000001</v>
      </c>
    </row>
    <row r="35" spans="1:6" ht="15">
      <c r="A35" s="10"/>
      <c r="B35" s="10" t="s">
        <v>56</v>
      </c>
      <c r="C35" s="10"/>
      <c r="D35" s="10"/>
      <c r="E35" s="11">
        <v>96.86634011543659</v>
      </c>
      <c r="F35" s="10"/>
    </row>
    <row r="37" spans="1:7" ht="15">
      <c r="A37" s="12" t="s">
        <v>57</v>
      </c>
      <c r="B37" s="13"/>
      <c r="C37" s="13"/>
      <c r="D37" s="13"/>
      <c r="E37" s="13"/>
      <c r="F37" s="13"/>
      <c r="G37" s="13"/>
    </row>
    <row r="39" spans="1:3" ht="15">
      <c r="A39" s="1" t="s">
        <v>58</v>
      </c>
      <c r="B39" s="1" t="s">
        <v>59</v>
      </c>
      <c r="C39" s="1" t="s">
        <v>60</v>
      </c>
    </row>
    <row r="40" spans="1:3" ht="15">
      <c r="A40" s="1">
        <v>1</v>
      </c>
      <c r="B40" s="1">
        <v>20</v>
      </c>
      <c r="C40" s="1" t="s">
        <v>61</v>
      </c>
    </row>
    <row r="41" spans="1:3" ht="15">
      <c r="A41" s="1">
        <v>2</v>
      </c>
      <c r="B41" s="1">
        <v>22</v>
      </c>
      <c r="C41" s="1" t="s">
        <v>62</v>
      </c>
    </row>
    <row r="42" spans="1:3" ht="15">
      <c r="A42" s="1">
        <v>3</v>
      </c>
      <c r="B42" s="1">
        <v>23</v>
      </c>
      <c r="C42" s="1" t="s">
        <v>63</v>
      </c>
    </row>
    <row r="43" spans="1:3" ht="15">
      <c r="A43" s="1">
        <v>4</v>
      </c>
      <c r="B43" s="1">
        <v>35</v>
      </c>
      <c r="C43" s="1" t="s">
        <v>64</v>
      </c>
    </row>
    <row r="44" spans="1:3" ht="15">
      <c r="A44" s="1">
        <v>5</v>
      </c>
      <c r="B44" s="1">
        <v>36</v>
      </c>
      <c r="C44" s="1" t="s">
        <v>65</v>
      </c>
    </row>
    <row r="45" spans="1:3" ht="15">
      <c r="A45" s="1">
        <v>6</v>
      </c>
      <c r="B45" s="1">
        <v>45</v>
      </c>
      <c r="C45" s="1" t="s">
        <v>66</v>
      </c>
    </row>
    <row r="46" spans="1:3" ht="15">
      <c r="A46" s="1">
        <v>7</v>
      </c>
      <c r="B46" s="1">
        <v>49</v>
      </c>
      <c r="C46" s="1" t="s">
        <v>67</v>
      </c>
    </row>
    <row r="47" spans="1:3" ht="15">
      <c r="A47" s="1">
        <v>8</v>
      </c>
      <c r="B47" s="1">
        <v>54</v>
      </c>
      <c r="C47" s="1" t="s">
        <v>68</v>
      </c>
    </row>
    <row r="48" spans="1:3" ht="15">
      <c r="A48" s="1">
        <v>9</v>
      </c>
      <c r="B48" s="1">
        <v>56</v>
      </c>
      <c r="C48" s="1" t="s">
        <v>69</v>
      </c>
    </row>
    <row r="49" spans="1:3" ht="15">
      <c r="A49" s="1">
        <v>10</v>
      </c>
      <c r="B49" s="1">
        <v>59</v>
      </c>
      <c r="C49" s="1" t="s">
        <v>70</v>
      </c>
    </row>
    <row r="50" spans="1:3" ht="15">
      <c r="A50" s="1">
        <v>11</v>
      </c>
      <c r="B50" s="1">
        <v>80</v>
      </c>
      <c r="C50" s="1" t="s">
        <v>71</v>
      </c>
    </row>
    <row r="51" spans="1:3" ht="15">
      <c r="A51" s="1">
        <v>12</v>
      </c>
      <c r="B51" s="1">
        <v>81</v>
      </c>
      <c r="C51" s="1" t="s">
        <v>72</v>
      </c>
    </row>
    <row r="52" spans="1:3" ht="15">
      <c r="A52" s="1">
        <v>13</v>
      </c>
      <c r="B52" s="1">
        <v>82</v>
      </c>
      <c r="C52" s="1" t="s">
        <v>73</v>
      </c>
    </row>
    <row r="53" spans="1:3" ht="15">
      <c r="A53" s="1">
        <v>14</v>
      </c>
      <c r="B53" s="1">
        <v>83</v>
      </c>
      <c r="C53" s="1" t="s">
        <v>74</v>
      </c>
    </row>
    <row r="54" spans="1:3" ht="15">
      <c r="A54" s="1">
        <v>15</v>
      </c>
      <c r="B54" s="1">
        <v>84</v>
      </c>
      <c r="C54" s="1" t="s">
        <v>75</v>
      </c>
    </row>
    <row r="55" spans="1:3" ht="15">
      <c r="A55" s="1">
        <v>16</v>
      </c>
      <c r="B55" s="1">
        <v>92</v>
      </c>
      <c r="C55" s="1" t="s">
        <v>76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4:F4"/>
    <mergeCell ref="A37:G37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4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Nom</cp:lastModifiedBy>
  <dcterms:created xsi:type="dcterms:W3CDTF">2015-03-12T13:23:55Z</dcterms:created>
  <dcterms:modified xsi:type="dcterms:W3CDTF">2015-03-12T08:28:09Z</dcterms:modified>
  <cp:category/>
  <cp:version/>
  <cp:contentType/>
  <cp:contentStatus/>
</cp:coreProperties>
</file>