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Area" localSheetId="0">'Worksheet'!$A$1:$H$49</definedName>
  </definedNames>
  <calcPr fullCalcOnLoad="1"/>
</workbook>
</file>

<file path=xl/sharedStrings.xml><?xml version="1.0" encoding="utf-8"?>
<sst xmlns="http://schemas.openxmlformats.org/spreadsheetml/2006/main" count="76" uniqueCount="72">
  <si>
    <t>Отчет за 2014 год управляющей компании (ООО "Ук "ЮГ") о выполнении договора управления
  № 86 от 03.04.2007 г. по дому № 77 по ул.50 Лет ВЛКСМ</t>
  </si>
  <si>
    <t>Дом № 77 по ул.50 Лет ВЛКСМ Города Тюмени перешел в управление ООО "Управляющая компания "ЮГ" 
 с 03.04.2007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</si>
  <si>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</si>
  <si>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</si>
  <si>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</si>
  <si>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</si>
  <si>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</si>
  <si>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</si>
  <si>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</si>
  <si>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</si>
  <si>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</si>
  <si>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</si>
  <si>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</si>
  <si>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</si>
  <si>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</si>
  <si>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</si>
  <si>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</si>
  <si>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</si>
  <si>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</si>
  <si>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</si>
  <si>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</si>
  <si>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</si>
  <si>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</si>
  <si>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</si>
  <si>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</si>
  <si>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</si>
  <si>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</si>
  <si>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</si>
  <si>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</si>
  <si>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</si>
  <si>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</si>
  <si>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</si>
  <si>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</si>
  <si>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</si>
  <si>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</si>
  <si>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</si>
  <si>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</si>
  <si>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</si>
  <si>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</si>
  <si>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</si>
  <si>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</si>
  <si>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</si>
  <si>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</si>
  <si>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</si>
  <si>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</si>
  <si>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</si>
  <si>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</si>
  <si>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</si>
  <si>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</si>
  <si>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</si>
  <si>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</si>
  <si>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</si>
  <si>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</si>
  <si>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</si>
  <si>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</si>
  <si>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</si>
  <si>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</si>
  <si>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</si>
  <si>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</si>
  <si>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</si>
  <si>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</si>
  <si>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</si>
  <si>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</si>
  <si>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9 344,47</t>
  </si>
  <si>
    <t>73 936,11</t>
  </si>
  <si>
    <t>52 270,27</t>
  </si>
  <si>
    <t>63 869,52</t>
  </si>
  <si>
    <t>53 460,13</t>
  </si>
  <si>
    <t>16 670,63</t>
  </si>
  <si>
    <t>8 959,71</t>
  </si>
  <si>
    <t>11 940,73</t>
  </si>
  <si>
    <t>29 743,86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</si>
</sst>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="96" zoomScaleSheetLayoutView="96" workbookViewId="0" topLeftCell="A16">
      <selection activeCell="A9" sqref="A9:IV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3.5" customHeight="1">
      <c r="A1" s="12" t="s">
        <v>0</v>
      </c>
      <c r="B1" s="13"/>
      <c r="C1" s="13"/>
      <c r="D1" s="13"/>
      <c r="E1" s="13"/>
      <c r="F1" s="13"/>
    </row>
    <row r="2" spans="1:6" ht="33.7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13.299999999999999</v>
      </c>
      <c r="D7" s="4">
        <v>527339.148</v>
      </c>
      <c r="E7" s="4">
        <v>499557.4205</v>
      </c>
      <c r="F7" s="4">
        <v>134464.9536</v>
      </c>
    </row>
    <row r="8" spans="1:6" ht="15">
      <c r="A8" s="1" t="s">
        <v>11</v>
      </c>
      <c r="B8" s="5" t="s">
        <v>12</v>
      </c>
      <c r="C8" s="6">
        <v>3.7199999999999998</v>
      </c>
      <c r="D8" s="6">
        <v>147496.3632</v>
      </c>
      <c r="E8" s="6">
        <v>139666.1954</v>
      </c>
      <c r="F8" s="6">
        <v>38572.9441</v>
      </c>
    </row>
    <row r="9" spans="1:8" ht="15">
      <c r="A9" s="7" t="s">
        <v>13</v>
      </c>
      <c r="B9" s="8" t="s">
        <v>14</v>
      </c>
      <c r="C9" s="9">
        <v>2.02</v>
      </c>
      <c r="D9" s="9">
        <v>80092.1112</v>
      </c>
      <c r="E9" s="9">
        <v>75811.4387</v>
      </c>
      <c r="F9" s="9">
        <v>20918.2783</v>
      </c>
      <c r="G9">
        <f>D9*0.973</f>
        <v>77929.6241976</v>
      </c>
      <c r="H9">
        <f>E9*0.973</f>
        <v>73764.5298551</v>
      </c>
    </row>
    <row r="10" spans="1:8" ht="15">
      <c r="A10" s="7" t="s">
        <v>15</v>
      </c>
      <c r="B10" s="8" t="s">
        <v>16</v>
      </c>
      <c r="C10" s="9">
        <v>0.61</v>
      </c>
      <c r="D10" s="9">
        <v>24186.2316</v>
      </c>
      <c r="E10" s="9">
        <v>22897.8386</v>
      </c>
      <c r="F10" s="9">
        <v>6323.1734</v>
      </c>
      <c r="G10">
        <f>D10*0.973</f>
        <v>23533.203346799997</v>
      </c>
      <c r="H10">
        <f>E10*0.973</f>
        <v>22279.5969578</v>
      </c>
    </row>
    <row r="11" spans="1:8" ht="15">
      <c r="A11" s="7" t="s">
        <v>17</v>
      </c>
      <c r="B11" s="8" t="s">
        <v>18</v>
      </c>
      <c r="C11" s="9">
        <v>0.26</v>
      </c>
      <c r="D11" s="9">
        <v>10308.8856</v>
      </c>
      <c r="E11" s="9">
        <v>9756.1628</v>
      </c>
      <c r="F11" s="9">
        <v>2718.2245</v>
      </c>
      <c r="G11">
        <f>D11*0.973</f>
        <v>10030.545688799999</v>
      </c>
      <c r="H11">
        <f>E11*0.973</f>
        <v>9492.746404399999</v>
      </c>
    </row>
    <row r="12" spans="1:8" ht="15">
      <c r="A12" s="7" t="s">
        <v>19</v>
      </c>
      <c r="B12" s="8" t="s">
        <v>20</v>
      </c>
      <c r="C12" s="9">
        <v>0.69</v>
      </c>
      <c r="D12" s="9">
        <v>27358.1964</v>
      </c>
      <c r="E12" s="9">
        <v>25905.1207</v>
      </c>
      <c r="F12" s="9">
        <v>7140.8375</v>
      </c>
      <c r="G12">
        <f>D12*0.973</f>
        <v>26619.5250972</v>
      </c>
      <c r="H12">
        <f>E12*0.973</f>
        <v>25205.682441099998</v>
      </c>
    </row>
    <row r="13" spans="1:8" ht="15">
      <c r="A13" s="7" t="s">
        <v>21</v>
      </c>
      <c r="B13" s="8" t="s">
        <v>22</v>
      </c>
      <c r="C13" s="9">
        <v>0.14</v>
      </c>
      <c r="D13" s="9">
        <v>5550.9384</v>
      </c>
      <c r="E13" s="9">
        <v>5295.6346</v>
      </c>
      <c r="F13" s="9">
        <v>1472.4304</v>
      </c>
      <c r="G13">
        <f>D13*0.973</f>
        <v>5401.0630632</v>
      </c>
      <c r="H13">
        <f>E13*0.973</f>
        <v>5152.6524658</v>
      </c>
    </row>
    <row r="14" spans="1:6" ht="60">
      <c r="A14" s="1" t="s">
        <v>23</v>
      </c>
      <c r="B14" s="5" t="s">
        <v>24</v>
      </c>
      <c r="C14" s="6">
        <v>2.46</v>
      </c>
      <c r="D14" s="6">
        <v>97537.9176</v>
      </c>
      <c r="E14" s="6">
        <v>92201.9691</v>
      </c>
      <c r="F14" s="6">
        <v>25581.0546</v>
      </c>
    </row>
    <row r="15" spans="1:6" ht="15">
      <c r="A15" s="1" t="s">
        <v>25</v>
      </c>
      <c r="B15" s="5" t="s">
        <v>26</v>
      </c>
      <c r="C15" s="6">
        <v>2.33</v>
      </c>
      <c r="D15" s="6">
        <v>92383.4748</v>
      </c>
      <c r="E15" s="6">
        <v>87467.2662</v>
      </c>
      <c r="F15" s="6">
        <v>24139.2381</v>
      </c>
    </row>
    <row r="16" spans="1:6" ht="45">
      <c r="A16" s="7" t="s">
        <v>27</v>
      </c>
      <c r="B16" s="8" t="s">
        <v>28</v>
      </c>
      <c r="C16" s="9">
        <v>2.22</v>
      </c>
      <c r="D16" s="9">
        <v>88022.0232</v>
      </c>
      <c r="E16" s="9">
        <v>83335.1873</v>
      </c>
      <c r="F16" s="9">
        <v>23006.3803</v>
      </c>
    </row>
    <row r="17" spans="1:6" ht="30">
      <c r="A17" s="7" t="s">
        <v>29</v>
      </c>
      <c r="B17" s="8" t="s">
        <v>30</v>
      </c>
      <c r="C17" s="9">
        <v>0.11</v>
      </c>
      <c r="D17" s="9">
        <v>4361.4516</v>
      </c>
      <c r="E17" s="9">
        <v>4132.0789</v>
      </c>
      <c r="F17" s="9">
        <v>1132.8578</v>
      </c>
    </row>
    <row r="18" spans="1:6" ht="15">
      <c r="A18" s="1" t="s">
        <v>31</v>
      </c>
      <c r="B18" s="5" t="s">
        <v>32</v>
      </c>
      <c r="C18" s="6">
        <v>2.69</v>
      </c>
      <c r="D18" s="6">
        <v>106657.3164</v>
      </c>
      <c r="E18" s="6">
        <v>100931.1375</v>
      </c>
      <c r="F18" s="6">
        <v>27765.8355</v>
      </c>
    </row>
    <row r="19" spans="1:6" ht="45">
      <c r="A19" s="7" t="s">
        <v>33</v>
      </c>
      <c r="B19" s="8" t="s">
        <v>34</v>
      </c>
      <c r="C19" s="9">
        <v>2.51</v>
      </c>
      <c r="D19" s="9">
        <v>99520.3956</v>
      </c>
      <c r="E19" s="9">
        <v>94102.4825</v>
      </c>
      <c r="F19" s="9">
        <v>25912.0739</v>
      </c>
    </row>
    <row r="20" spans="1:8" ht="45">
      <c r="A20" s="7" t="s">
        <v>35</v>
      </c>
      <c r="B20" s="8" t="s">
        <v>36</v>
      </c>
      <c r="C20" s="9">
        <v>0.08</v>
      </c>
      <c r="D20" s="9">
        <v>3171.9648</v>
      </c>
      <c r="E20" s="9">
        <v>3007.2917</v>
      </c>
      <c r="F20" s="9">
        <v>819.4242</v>
      </c>
      <c r="G20">
        <f>D20*0.973</f>
        <v>3086.3217504</v>
      </c>
      <c r="H20">
        <f>E20*0.973</f>
        <v>2926.0948241</v>
      </c>
    </row>
    <row r="21" spans="1:6" ht="45">
      <c r="A21" s="7" t="s">
        <v>37</v>
      </c>
      <c r="B21" s="8" t="s">
        <v>38</v>
      </c>
      <c r="C21" s="9">
        <v>0.1</v>
      </c>
      <c r="D21" s="9">
        <v>3964.956</v>
      </c>
      <c r="E21" s="9">
        <v>3821.3633</v>
      </c>
      <c r="F21" s="9">
        <v>1034.3374</v>
      </c>
    </row>
    <row r="22" spans="1:6" ht="60">
      <c r="A22" s="1" t="s">
        <v>39</v>
      </c>
      <c r="B22" s="5" t="s">
        <v>40</v>
      </c>
      <c r="C22" s="6">
        <v>2.1</v>
      </c>
      <c r="D22" s="6">
        <v>83264.076</v>
      </c>
      <c r="E22" s="6">
        <v>79290.8523</v>
      </c>
      <c r="F22" s="6">
        <v>18405.8813</v>
      </c>
    </row>
    <row r="23" spans="1:6" ht="15">
      <c r="A23" s="2" t="s">
        <v>41</v>
      </c>
      <c r="B23" s="3" t="s">
        <v>42</v>
      </c>
      <c r="C23" s="4">
        <v>1.48</v>
      </c>
      <c r="D23" s="4">
        <v>58681.3488</v>
      </c>
      <c r="E23" s="4">
        <v>55736.5962</v>
      </c>
      <c r="F23" s="4">
        <v>15337.1396</v>
      </c>
    </row>
    <row r="24" spans="1:6" ht="60">
      <c r="A24" s="1" t="s">
        <v>11</v>
      </c>
      <c r="B24" s="5" t="s">
        <v>43</v>
      </c>
      <c r="C24" s="6">
        <v>1.43</v>
      </c>
      <c r="D24" s="6">
        <v>56698.8708</v>
      </c>
      <c r="E24" s="6">
        <v>53830.1752</v>
      </c>
      <c r="F24" s="6">
        <v>14822.6415</v>
      </c>
    </row>
    <row r="25" spans="1:6" ht="75">
      <c r="A25" s="1" t="s">
        <v>23</v>
      </c>
      <c r="B25" s="5" t="s">
        <v>44</v>
      </c>
      <c r="C25" s="6">
        <v>0.05</v>
      </c>
      <c r="D25" s="6">
        <v>1982.478</v>
      </c>
      <c r="E25" s="6">
        <v>1906.421</v>
      </c>
      <c r="F25" s="6">
        <v>514.4981</v>
      </c>
    </row>
    <row r="26" spans="1:6" ht="15">
      <c r="A26" s="2" t="s">
        <v>45</v>
      </c>
      <c r="B26" s="3" t="s">
        <v>46</v>
      </c>
      <c r="C26" s="4">
        <v>0</v>
      </c>
      <c r="D26" s="4">
        <v>113.85</v>
      </c>
      <c r="E26" s="4">
        <v>-135.5709</v>
      </c>
      <c r="F26" s="4">
        <v>173.0982</v>
      </c>
    </row>
    <row r="27" spans="1:6" ht="15" hidden="1">
      <c r="A27" s="2" t="s">
        <v>47</v>
      </c>
      <c r="B27" s="3" t="s">
        <v>48</v>
      </c>
      <c r="C27" s="4">
        <v>0.7400000000000001</v>
      </c>
      <c r="D27" s="4">
        <v>25274.8599</v>
      </c>
      <c r="E27" s="4">
        <v>23753.2103</v>
      </c>
      <c r="F27" s="4">
        <v>6423.855</v>
      </c>
    </row>
    <row r="28" spans="1:6" ht="15">
      <c r="A28" s="2" t="s">
        <v>49</v>
      </c>
      <c r="B28" s="3" t="s">
        <v>50</v>
      </c>
      <c r="C28" s="2"/>
      <c r="D28" s="4">
        <v>1412165.7974</v>
      </c>
      <c r="E28" s="4">
        <v>1131239.0641</v>
      </c>
      <c r="F28" s="4">
        <v>344566.9874</v>
      </c>
    </row>
    <row r="29" spans="1:6" ht="15">
      <c r="A29" s="1" t="s">
        <v>31</v>
      </c>
      <c r="B29" s="5" t="s">
        <v>51</v>
      </c>
      <c r="C29" s="1"/>
      <c r="D29" s="6">
        <v>243884.5363</v>
      </c>
      <c r="E29" s="6">
        <v>202806.2328</v>
      </c>
      <c r="F29" s="6">
        <v>59992.123</v>
      </c>
    </row>
    <row r="30" spans="1:6" ht="15">
      <c r="A30" s="1" t="s">
        <v>39</v>
      </c>
      <c r="B30" s="5" t="s">
        <v>52</v>
      </c>
      <c r="C30" s="1"/>
      <c r="D30" s="6">
        <v>263883.422</v>
      </c>
      <c r="E30" s="6">
        <v>243135.4631</v>
      </c>
      <c r="F30" s="6">
        <v>54291.1769</v>
      </c>
    </row>
    <row r="31" spans="1:6" ht="15">
      <c r="A31" s="1" t="s">
        <v>53</v>
      </c>
      <c r="B31" s="5" t="s">
        <v>54</v>
      </c>
      <c r="C31" s="1"/>
      <c r="D31" s="6">
        <v>167736.1476</v>
      </c>
      <c r="E31" s="6">
        <v>152589.6746</v>
      </c>
      <c r="F31" s="6">
        <v>35371.2463</v>
      </c>
    </row>
    <row r="32" spans="1:6" ht="15">
      <c r="A32" s="1" t="s">
        <v>55</v>
      </c>
      <c r="B32" s="5" t="s">
        <v>56</v>
      </c>
      <c r="C32" s="1"/>
      <c r="D32" s="6">
        <v>736661.6915</v>
      </c>
      <c r="E32" s="6">
        <v>532707.6936</v>
      </c>
      <c r="F32" s="6">
        <v>194912.4412</v>
      </c>
    </row>
    <row r="35" spans="1:6" ht="15">
      <c r="A35" s="10"/>
      <c r="B35" s="10" t="s">
        <v>57</v>
      </c>
      <c r="C35" s="10"/>
      <c r="D35" s="11">
        <v>2023575.0041000003</v>
      </c>
      <c r="E35" s="11">
        <v>1710150.7201999999</v>
      </c>
      <c r="F35" s="11">
        <v>500966.0338000001</v>
      </c>
    </row>
    <row r="36" spans="1:6" ht="15">
      <c r="A36" s="10"/>
      <c r="B36" s="10" t="s">
        <v>58</v>
      </c>
      <c r="C36" s="10"/>
      <c r="D36" s="10"/>
      <c r="E36" s="11">
        <v>84.51135820194625</v>
      </c>
      <c r="F36" s="10"/>
    </row>
    <row r="38" spans="1:7" ht="15">
      <c r="A38" s="12" t="s">
        <v>59</v>
      </c>
      <c r="B38" s="13"/>
      <c r="C38" s="13"/>
      <c r="D38" s="13"/>
      <c r="E38" s="13"/>
      <c r="F38" s="13"/>
      <c r="G38" s="13"/>
    </row>
    <row r="40" spans="1:3" ht="15">
      <c r="A40" s="1" t="s">
        <v>60</v>
      </c>
      <c r="B40" s="1" t="s">
        <v>61</v>
      </c>
      <c r="C40" s="1" t="s">
        <v>62</v>
      </c>
    </row>
    <row r="41" spans="1:3" ht="15">
      <c r="A41" s="1">
        <v>1</v>
      </c>
      <c r="B41" s="1">
        <v>1</v>
      </c>
      <c r="C41" s="1" t="s">
        <v>63</v>
      </c>
    </row>
    <row r="42" spans="1:3" ht="15">
      <c r="A42" s="1">
        <v>2</v>
      </c>
      <c r="B42" s="1">
        <v>17</v>
      </c>
      <c r="C42" s="1" t="s">
        <v>64</v>
      </c>
    </row>
    <row r="43" spans="1:3" ht="15">
      <c r="A43" s="1">
        <v>3</v>
      </c>
      <c r="B43" s="1">
        <v>26</v>
      </c>
      <c r="C43" s="1" t="s">
        <v>65</v>
      </c>
    </row>
    <row r="44" spans="1:3" ht="15">
      <c r="A44" s="1">
        <v>4</v>
      </c>
      <c r="B44" s="1">
        <v>36</v>
      </c>
      <c r="C44" s="1" t="s">
        <v>66</v>
      </c>
    </row>
    <row r="45" spans="1:3" ht="15">
      <c r="A45" s="1">
        <v>5</v>
      </c>
      <c r="B45" s="1">
        <v>48</v>
      </c>
      <c r="C45" s="1" t="s">
        <v>67</v>
      </c>
    </row>
    <row r="46" spans="1:3" ht="15">
      <c r="A46" s="1">
        <v>6</v>
      </c>
      <c r="B46" s="1">
        <v>50</v>
      </c>
      <c r="C46" s="1" t="s">
        <v>68</v>
      </c>
    </row>
    <row r="47" spans="1:3" ht="15">
      <c r="A47" s="1">
        <v>7</v>
      </c>
      <c r="B47" s="1">
        <v>53</v>
      </c>
      <c r="C47" s="1" t="s">
        <v>69</v>
      </c>
    </row>
    <row r="48" spans="1:3" ht="15">
      <c r="A48" s="1">
        <v>8</v>
      </c>
      <c r="B48" s="1">
        <v>59</v>
      </c>
      <c r="C48" s="1" t="s">
        <v>70</v>
      </c>
    </row>
    <row r="49" spans="1:3" ht="15">
      <c r="A49" s="1">
        <v>9</v>
      </c>
      <c r="B49" s="1">
        <v>73</v>
      </c>
      <c r="C49" s="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38:G38"/>
  </mergeCells>
  <printOptions/>
  <pageMargins left="0.7" right="0.7" top="0.75" bottom="0.75" header="0.3" footer="0.3"/>
  <pageSetup fitToHeight="1" fitToWidth="1" horizontalDpi="600" verticalDpi="600" orientation="portrait" scale="62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2015-03-16T10:30:54Z</cp:lastPrinted>
  <dcterms:created xsi:type="dcterms:W3CDTF">2015-03-16T15:30:21Z</dcterms:created>
  <dcterms:modified xsi:type="dcterms:W3CDTF">2015-03-16T10:36:42Z</dcterms:modified>
  <cp:category/>
  <cp:version/>
  <cp:contentType/>
  <cp:contentStatus/>
</cp:coreProperties>
</file>