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<sst xmlns="http://schemas.openxmlformats.org/spreadsheetml/2006/main" count="116" uniqueCount="107">
  <si>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</si>
  <si>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</si>
  <si>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</si>
  <si>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</si>
  <si>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</si>
  <si>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</si>
  <si>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</si>
  <si>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</si>
  <si>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</si>
  <si>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</si>
  <si>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</si>
  <si>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</si>
  <si>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</si>
  <si>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</si>
  <si>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</si>
  <si>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</si>
  <si>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</si>
  <si>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</si>
  <si>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</si>
  <si>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</si>
  <si>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</si>
  <si>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</si>
  <si>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</si>
  <si>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</si>
  <si>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</si>
  <si>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</si>
  <si>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</si>
  <si>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</si>
  <si>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</si>
  <si>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</si>
  <si>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</si>
  <si>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</si>
  <si>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</si>
  <si>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</si>
  <si>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</si>
  <si>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</si>
  <si>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</si>
  <si>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</si>
  <si>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</si>
  <si>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</si>
  <si>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</si>
  <si>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</si>
  <si>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</si>
  <si>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</si>
  <si>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</si>
  <si>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</si>
  <si>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</si>
  <si>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</si>
  <si>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</si>
  <si>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</si>
  <si>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</si>
  <si>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</si>
  <si>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</si>
  <si>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</si>
  <si>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</si>
  <si>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</si>
  <si>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</si>
  <si>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</si>
  <si>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</si>
  <si>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</si>
  <si>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</si>
  <si>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</si>
  <si>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</si>
  <si>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</si>
  <si>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</si>
  <si>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</si>
  <si>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</si>
  <si>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</si>
  <si>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</si>
  <si>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</si>
  <si>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</si>
  <si>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</si>
  <si>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</si>
  <si>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</si>
  <si>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</si>
  <si>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</si>
  <si>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</si>
  <si>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</si>
  <si>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</si>
  <si>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</si>
  <si>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</si>
  <si>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</si>
  <si>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</si>
  <si>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</si>
  <si>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</si>
  <si>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</si>
  <si>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</si>
  <si>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</si>
  <si>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</si>
  <si>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</si>
  <si>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</si>
  <si>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</si>
  <si>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</si>
  <si>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</si>
  <si>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</si>
  <si>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</si>
  <si>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</si>
  <si>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</si>
  <si>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</si>
  <si>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</si>
  <si>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канализации, в.т.ч.вывод воды и воотведение для уборки МОП</t>
  </si>
  <si>
    <t>Восстановительный ремонт отдельными местами общедомовых 
сетей и оборудования горячего водоснабжения, в т..ч. вывод воды для уборки МОП</t>
  </si>
  <si>
    <t>Восстановление освещения мест общего пользования, в т.ч. подвала</t>
  </si>
  <si>
    <t>Поверка и ремонт приборов учета</t>
  </si>
  <si>
    <t xml:space="preserve">Завоз песка на детскую площадку.
Ремонт МАФ  </t>
  </si>
  <si>
    <t>Кошение травы на газонах,
Санитарная и омолаживающая обрезка деревьев.
Завоз торфа на газоны</t>
  </si>
  <si>
    <t>Установка  окон из ПВХ в подъездах №№2,3,4                                                  Пробивка и обратная заделка отверстий в перекрытиях при выборочной (аварийной) замене стояков                                                                         Заявочный ремонт  м/п швов.                                                                                    Ремонт оконных откосов на 2-3 этажак в под.№2,                                              Замена доводчика, установка инф. табличек, ремонт окон (продухов)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</si>
</sst>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2">
      <selection activeCell="C68" sqref="C68:F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27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107</v>
      </c>
      <c r="D4" s="1"/>
      <c r="E4" s="1"/>
    </row>
    <row r="6" spans="2:3" ht="15">
      <c r="B6" s="2" t="s">
        <v>6</v>
      </c>
      <c r="C6" s="1">
        <v>1980</v>
      </c>
    </row>
    <row r="7" spans="2:3" ht="15">
      <c r="B7" s="2" t="s">
        <v>7</v>
      </c>
      <c r="C7" s="1">
        <v>7793.6</v>
      </c>
    </row>
    <row r="8" spans="2:3" ht="15">
      <c r="B8" s="2" t="s">
        <v>8</v>
      </c>
      <c r="C8" s="1">
        <v>7423.3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1862.4</v>
      </c>
    </row>
    <row r="12" spans="1:7" ht="15">
      <c r="A12" s="26" t="s">
        <v>11</v>
      </c>
      <c r="B12" s="27"/>
      <c r="C12" s="27"/>
      <c r="D12" s="27"/>
      <c r="E12" s="27"/>
      <c r="F12" s="27"/>
      <c r="G12" s="27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20.25</v>
      </c>
      <c r="D15" s="6">
        <v>0</v>
      </c>
      <c r="E15" s="6">
        <v>751285.125</v>
      </c>
      <c r="F15" s="6">
        <v>709123.9567</v>
      </c>
      <c r="G15" s="6">
        <v>541639.0887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148402</v>
      </c>
      <c r="F16" s="8">
        <v>140516.1187</v>
      </c>
      <c r="G16" s="8">
        <v>121631.2789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789.6316</v>
      </c>
      <c r="G17" s="11">
        <v>27591.364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324.3186</v>
      </c>
      <c r="G18" s="11">
        <v>11368.0584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150.4072</v>
      </c>
      <c r="G19" s="11">
        <v>5250.5867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361.9188</v>
      </c>
      <c r="G20" s="11">
        <v>12679.1843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80.2982</v>
      </c>
      <c r="G21" s="11">
        <v>2801.4143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75314.015</v>
      </c>
      <c r="F22" s="8">
        <v>71481.4321</v>
      </c>
      <c r="G22" s="8">
        <v>67539.718</v>
      </c>
    </row>
    <row r="23" spans="1:7" ht="15">
      <c r="A23" s="3" t="s">
        <v>35</v>
      </c>
      <c r="B23" s="7" t="s">
        <v>36</v>
      </c>
      <c r="C23" s="8">
        <v>6.359999999999999</v>
      </c>
      <c r="D23" s="8">
        <v>0</v>
      </c>
      <c r="E23" s="8">
        <v>235959.18</v>
      </c>
      <c r="F23" s="8">
        <v>221795.9726</v>
      </c>
      <c r="G23" s="8">
        <v>148294.6512</v>
      </c>
    </row>
    <row r="24" spans="1:7" ht="45">
      <c r="A24" s="9" t="s">
        <v>37</v>
      </c>
      <c r="B24" s="10" t="s">
        <v>38</v>
      </c>
      <c r="C24" s="11">
        <v>6.21</v>
      </c>
      <c r="D24" s="11">
        <v>0</v>
      </c>
      <c r="E24" s="11">
        <v>230394.105</v>
      </c>
      <c r="F24" s="11">
        <v>216533.9377</v>
      </c>
      <c r="G24" s="11">
        <v>144012.2556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5565.075</v>
      </c>
      <c r="F25" s="11">
        <v>5262.0349</v>
      </c>
      <c r="G25" s="11">
        <v>4282.3956</v>
      </c>
    </row>
    <row r="26" spans="1:7" ht="15">
      <c r="A26" s="3" t="s">
        <v>41</v>
      </c>
      <c r="B26" s="7" t="s">
        <v>42</v>
      </c>
      <c r="C26" s="8">
        <v>4.06</v>
      </c>
      <c r="D26" s="8">
        <v>0</v>
      </c>
      <c r="E26" s="8">
        <v>150628.03</v>
      </c>
      <c r="F26" s="8">
        <v>142251.7911</v>
      </c>
      <c r="G26" s="8">
        <v>108400.4026</v>
      </c>
    </row>
    <row r="27" spans="1:7" ht="45">
      <c r="A27" s="9" t="s">
        <v>43</v>
      </c>
      <c r="B27" s="10" t="s">
        <v>44</v>
      </c>
      <c r="C27" s="11">
        <v>3.3</v>
      </c>
      <c r="D27" s="11">
        <v>0</v>
      </c>
      <c r="E27" s="11">
        <v>122431.65</v>
      </c>
      <c r="F27" s="11">
        <v>115804.0318</v>
      </c>
      <c r="G27" s="11">
        <v>94555.7604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6307.085</v>
      </c>
      <c r="F28" s="11">
        <v>5939.3138</v>
      </c>
      <c r="G28" s="11">
        <v>3902.169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21889.295</v>
      </c>
      <c r="F29" s="11">
        <v>20508.4455</v>
      </c>
      <c r="G29" s="11">
        <v>9942.4732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140981.9</v>
      </c>
      <c r="F30" s="8">
        <v>133078.6422</v>
      </c>
      <c r="G30" s="8">
        <v>95773.038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4984.8687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4494.3065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137.4014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353.1608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512.1992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820.079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208504.81</v>
      </c>
      <c r="F37" s="6">
        <v>197410.2996</v>
      </c>
      <c r="G37" s="6">
        <v>166246.8856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201455.715</v>
      </c>
      <c r="F38" s="8">
        <v>190734.9889</v>
      </c>
      <c r="G38" s="8">
        <v>160612.5662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7049.095</v>
      </c>
      <c r="F39" s="8">
        <v>6675.3107</v>
      </c>
      <c r="G39" s="8">
        <v>5634.3194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1460.712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37419.5643</v>
      </c>
      <c r="F41" s="6">
        <v>56024.1546</v>
      </c>
      <c r="G41" s="6">
        <v>499823.4221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13134.0901</v>
      </c>
      <c r="G42" s="8">
        <v>168578.2972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8384.713</v>
      </c>
      <c r="F43" s="8">
        <v>7983.3807</v>
      </c>
      <c r="G43" s="8">
        <v>18685.5141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9032.4015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7940.6375</v>
      </c>
      <c r="G45" s="8">
        <v>282846.6532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29034.8513</v>
      </c>
      <c r="F46" s="8">
        <v>26966.0463</v>
      </c>
      <c r="G46" s="8">
        <v>20680.5561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866871.6623</v>
      </c>
      <c r="F47" s="6">
        <v>325.5752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997209.4993</v>
      </c>
      <c r="F48" s="8">
        <v>962558.4109000001</v>
      </c>
      <c r="G48" s="8">
        <v>1227127.8153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997209.4993</v>
      </c>
      <c r="F51" s="13">
        <v>962558.4109000001</v>
      </c>
      <c r="G51" s="13">
        <v>1227127.8153</v>
      </c>
    </row>
    <row r="52" spans="1:7" ht="15">
      <c r="A52" s="12"/>
      <c r="B52" s="12" t="s">
        <v>82</v>
      </c>
      <c r="C52" s="12"/>
      <c r="D52" s="12"/>
      <c r="E52" s="12"/>
      <c r="F52" s="13">
        <v>96.52519471341543</v>
      </c>
      <c r="G52" s="12"/>
    </row>
    <row r="54" spans="1:7" ht="15">
      <c r="A54" s="26" t="s">
        <v>83</v>
      </c>
      <c r="B54" s="27"/>
      <c r="C54" s="27"/>
      <c r="D54" s="27"/>
      <c r="E54" s="27"/>
      <c r="F54" s="27"/>
      <c r="G54" s="27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23</v>
      </c>
      <c r="D58" s="8">
        <v>0.12041884816753927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4" t="s">
        <v>90</v>
      </c>
    </row>
    <row r="64" spans="1:7" ht="30">
      <c r="A64" s="15" t="s">
        <v>91</v>
      </c>
      <c r="B64" s="16" t="s">
        <v>13</v>
      </c>
      <c r="C64" s="28" t="s">
        <v>92</v>
      </c>
      <c r="D64" s="29"/>
      <c r="E64" s="29"/>
      <c r="F64" s="30"/>
      <c r="G64" s="17" t="s">
        <v>93</v>
      </c>
    </row>
    <row r="65" spans="1:7" ht="45" customHeight="1">
      <c r="A65" s="18">
        <v>1</v>
      </c>
      <c r="B65" s="19" t="s">
        <v>94</v>
      </c>
      <c r="C65" s="23" t="s">
        <v>101</v>
      </c>
      <c r="D65" s="24"/>
      <c r="E65" s="24"/>
      <c r="F65" s="25"/>
      <c r="G65" s="18">
        <v>82236</v>
      </c>
    </row>
    <row r="66" spans="1:7" ht="42.75" customHeight="1">
      <c r="A66" s="18">
        <v>2</v>
      </c>
      <c r="B66" s="19" t="s">
        <v>95</v>
      </c>
      <c r="C66" s="23" t="s">
        <v>100</v>
      </c>
      <c r="D66" s="24"/>
      <c r="E66" s="24"/>
      <c r="F66" s="25"/>
      <c r="G66" s="18">
        <v>66444</v>
      </c>
    </row>
    <row r="67" spans="1:7" ht="15">
      <c r="A67" s="18">
        <v>3</v>
      </c>
      <c r="B67" s="19" t="s">
        <v>96</v>
      </c>
      <c r="C67" s="20" t="s">
        <v>102</v>
      </c>
      <c r="D67" s="21"/>
      <c r="E67" s="21"/>
      <c r="F67" s="22"/>
      <c r="G67" s="18">
        <v>176933</v>
      </c>
    </row>
    <row r="68" spans="1:7" ht="93.75" customHeight="1">
      <c r="A68" s="18">
        <v>4</v>
      </c>
      <c r="B68" s="19" t="s">
        <v>97</v>
      </c>
      <c r="C68" s="23" t="s">
        <v>106</v>
      </c>
      <c r="D68" s="24"/>
      <c r="E68" s="24"/>
      <c r="F68" s="25"/>
      <c r="G68" s="18">
        <f>236100+46856</f>
        <v>282956</v>
      </c>
    </row>
    <row r="69" spans="1:7" ht="15.75">
      <c r="A69" s="18">
        <v>5</v>
      </c>
      <c r="B69" s="19" t="s">
        <v>98</v>
      </c>
      <c r="C69" s="23" t="s">
        <v>103</v>
      </c>
      <c r="D69" s="24"/>
      <c r="E69" s="24"/>
      <c r="F69" s="25"/>
      <c r="G69" s="18">
        <v>8800</v>
      </c>
    </row>
    <row r="70" spans="1:7" ht="27" customHeight="1">
      <c r="A70" s="18">
        <v>6</v>
      </c>
      <c r="B70" s="19" t="s">
        <v>32</v>
      </c>
      <c r="C70" s="23" t="s">
        <v>104</v>
      </c>
      <c r="D70" s="24"/>
      <c r="E70" s="24"/>
      <c r="F70" s="25"/>
      <c r="G70" s="18">
        <f>1590+10674</f>
        <v>12264</v>
      </c>
    </row>
    <row r="71" spans="1:7" ht="46.5" customHeight="1">
      <c r="A71" s="18">
        <v>7</v>
      </c>
      <c r="B71" s="19" t="s">
        <v>99</v>
      </c>
      <c r="C71" s="23" t="s">
        <v>105</v>
      </c>
      <c r="D71" s="24"/>
      <c r="E71" s="24"/>
      <c r="F71" s="25"/>
      <c r="G71" s="18">
        <f>7572+47057</f>
        <v>54629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6:F66"/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2023-01-31T16:20:15Z</dcterms:created>
  <dcterms:modified xsi:type="dcterms:W3CDTF">2023-03-06T09:56:21Z</dcterms:modified>
  <cp:category/>
  <cp:version/>
  <cp:contentType/>
  <cp:contentStatus/>
</cp:coreProperties>
</file>