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<sst xmlns="http://schemas.openxmlformats.org/spreadsheetml/2006/main" count="74" uniqueCount="71">
  <si>
    <t>Отчет по обслуживанию многоквартирного дома за период: январь-декабрь 2023 г.</t>
  </si>
  <si>
    <t>Улица</t>
  </si>
  <si>
    <t>Дом</t>
  </si>
  <si>
    <t>Литера</t>
  </si>
  <si>
    <t>Корпус</t>
  </si>
  <si>
    <t>Тульская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</si>
  <si>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</si>
  <si>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</si>
  <si>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</si>
  <si>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</si>
  <si>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</si>
  <si>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</si>
  <si>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</si>
  <si>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</si>
  <si>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</si>
  <si>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01.01.2023 г.,
руб.</t>
  </si>
  <si>
    <t>Начислено
собственникам,
руб.</t>
  </si>
  <si>
    <t>Оплачено
собственниками,
руб.</t>
  </si>
  <si>
    <t>Задолженность
на 01.01.2024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</si>
  <si>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</si>
  <si>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</si>
  <si>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</si>
  <si>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</si>
  <si>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</si>
  <si>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</si>
  <si>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</si>
  <si>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</si>
  <si>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</si>
  <si>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</si>
  <si>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</si>
  <si>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</si>
  <si>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</si>
  <si>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</si>
  <si>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</si>
  <si>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</si>
  <si>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</si>
  <si>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</si>
  <si>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</si>
  <si>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</si>
  <si>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</si>
  <si>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</si>
  <si>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V</t>
  </si>
  <si>
    <t>Содержание лифтового хозяйства</t>
  </si>
  <si>
    <t xml:space="preserve"> </t>
  </si>
  <si>
    <t>Комплексное обслуживание лифтов</t>
  </si>
  <si>
    <t>Периодическое техническое освидетельствование лифтов</t>
  </si>
  <si>
    <t>ИТОГО за ЖКУ по жилым помещениям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</si>
  <si>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</si>
  <si>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</si>
  <si>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</si>
  <si>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</si>
  <si>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</si>
  <si>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</si>
  <si>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</si>
  <si>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</si>
  <si>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</si>
  <si>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</si>
  <si>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</si>
  <si>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</si>
  <si>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</si>
  <si>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</si>
  <si>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</si>
  <si>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</si>
  <si>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</si>
  <si>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Внешнее благоустройство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</si>
  <si>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</si>
  <si>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</si>
  <si>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>Восстановительный ремонт отдельными местами общедомовых 
сетей и оборудования канализации</t>
  </si>
  <si>
    <t>Отделочные работы в местах общего пользования                                         Установка двери из ПВХ в тамбуре                                                                           Ремонт доводчика входной двери                                                                           Ремонт тамбура входной группы</t>
  </si>
  <si>
    <t>Завоз песка на детскую площадку.
Установка инфрмационной таблички на контейнерной площадке</t>
  </si>
  <si>
    <t>Кошение травы на газонах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</si>
</sst>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ill="1" applyBorder="1" applyAlignment="1" applyProtection="1">
      <alignment wrapText="1"/>
      <protection/>
    </xf>
    <xf numFmtId="164" fontId="0" fillId="36" borderId="10" xfId="0" applyNumberFormat="1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horizontal="center" vertical="center" wrapText="1"/>
      <protection/>
    </xf>
    <xf numFmtId="0" fontId="0" fillId="37" borderId="10" xfId="0" applyFill="1" applyBorder="1" applyAlignment="1" applyProtection="1">
      <alignment wrapText="1"/>
      <protection/>
    </xf>
    <xf numFmtId="164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8" borderId="10" xfId="0" applyFill="1" applyBorder="1" applyAlignment="1" applyProtection="1">
      <alignment horizontal="center" vertical="center" wrapText="1"/>
      <protection/>
    </xf>
    <xf numFmtId="0" fontId="0" fillId="38" borderId="10" xfId="0" applyFill="1" applyBorder="1" applyAlignment="1" applyProtection="1">
      <alignment wrapText="1"/>
      <protection/>
    </xf>
    <xf numFmtId="164" fontId="0" fillId="38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37" fillId="0" borderId="13" xfId="0" applyFont="1" applyFill="1" applyBorder="1" applyAlignment="1" applyProtection="1">
      <alignment horizontal="left" vertical="center" wrapText="1"/>
      <protection/>
    </xf>
    <xf numFmtId="0" fontId="37" fillId="0" borderId="14" xfId="0" applyFont="1" applyFill="1" applyBorder="1" applyAlignment="1" applyProtection="1">
      <alignment horizontal="left" vertical="center" wrapText="1"/>
      <protection/>
    </xf>
    <xf numFmtId="0" fontId="37" fillId="0" borderId="15" xfId="0" applyFont="1" applyFill="1" applyBorder="1" applyAlignment="1" applyProtection="1">
      <alignment horizontal="left" vertical="center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"/>
  <sheetViews>
    <sheetView tabSelected="1" workbookViewId="0" topLeftCell="A18">
      <selection activeCell="N48" sqref="N48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23" t="s">
        <v>0</v>
      </c>
      <c r="B1" s="24"/>
      <c r="C1" s="24"/>
      <c r="D1" s="24"/>
      <c r="E1" s="24"/>
      <c r="F1" s="24"/>
      <c r="G1" s="24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6</v>
      </c>
      <c r="D4" s="1"/>
      <c r="E4" s="1"/>
    </row>
    <row r="6" spans="2:3" ht="15">
      <c r="B6" s="2" t="s">
        <v>6</v>
      </c>
      <c r="C6" s="1">
        <v>1973</v>
      </c>
    </row>
    <row r="7" spans="2:3" ht="15">
      <c r="B7" s="2" t="s">
        <v>7</v>
      </c>
      <c r="C7" s="1">
        <v>2329.2</v>
      </c>
    </row>
    <row r="8" spans="2:3" ht="15">
      <c r="B8" s="2" t="s">
        <v>8</v>
      </c>
      <c r="C8" s="1">
        <v>2184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569.7</v>
      </c>
    </row>
    <row r="12" spans="1:7" ht="15">
      <c r="A12" s="23" t="s">
        <v>11</v>
      </c>
      <c r="B12" s="24"/>
      <c r="C12" s="24"/>
      <c r="D12" s="24"/>
      <c r="E12" s="24"/>
      <c r="F12" s="24"/>
      <c r="G12" s="24"/>
    </row>
    <row r="14" spans="1:7" ht="60">
      <c r="A14" s="4" t="s">
        <v>12</v>
      </c>
      <c r="B14" s="4" t="s">
        <v>13</v>
      </c>
      <c r="C14" s="4" t="s">
        <v>14</v>
      </c>
      <c r="D14" s="4" t="s">
        <v>15</v>
      </c>
      <c r="E14" s="4" t="s">
        <v>16</v>
      </c>
      <c r="F14" s="4" t="s">
        <v>17</v>
      </c>
      <c r="G14" s="4" t="s">
        <v>18</v>
      </c>
    </row>
    <row r="15" spans="1:7" ht="15">
      <c r="A15" s="14" t="s">
        <v>19</v>
      </c>
      <c r="B15" s="15" t="s">
        <v>20</v>
      </c>
      <c r="C15" s="16">
        <v>20.57</v>
      </c>
      <c r="D15" s="16">
        <v>46708.5</v>
      </c>
      <c r="E15" s="16">
        <v>224562.69</v>
      </c>
      <c r="F15" s="16">
        <v>224481.1403</v>
      </c>
      <c r="G15" s="16">
        <v>46850.0705</v>
      </c>
    </row>
    <row r="16" spans="1:7" ht="15">
      <c r="A16" s="17" t="s">
        <v>21</v>
      </c>
      <c r="B16" s="18" t="s">
        <v>22</v>
      </c>
      <c r="C16" s="19">
        <v>4.27</v>
      </c>
      <c r="D16" s="19">
        <v>0</v>
      </c>
      <c r="E16" s="19">
        <v>46615.59</v>
      </c>
      <c r="F16" s="19">
        <v>46920.9957</v>
      </c>
      <c r="G16" s="19">
        <v>9918.669</v>
      </c>
    </row>
    <row r="17" spans="1:7" ht="60">
      <c r="A17" s="17" t="s">
        <v>23</v>
      </c>
      <c r="B17" s="18" t="s">
        <v>24</v>
      </c>
      <c r="C17" s="19">
        <v>2.17</v>
      </c>
      <c r="D17" s="19">
        <v>0</v>
      </c>
      <c r="E17" s="19">
        <v>23689.89</v>
      </c>
      <c r="F17" s="19">
        <v>23890.9504</v>
      </c>
      <c r="G17" s="19">
        <v>5026.1783</v>
      </c>
    </row>
    <row r="18" spans="1:7" ht="15">
      <c r="A18" s="17" t="s">
        <v>25</v>
      </c>
      <c r="B18" s="18" t="s">
        <v>26</v>
      </c>
      <c r="C18" s="19">
        <v>6.77</v>
      </c>
      <c r="D18" s="19">
        <v>0</v>
      </c>
      <c r="E18" s="19">
        <v>73908.09</v>
      </c>
      <c r="F18" s="19">
        <v>73575.2239</v>
      </c>
      <c r="G18" s="19">
        <v>15580.1935</v>
      </c>
    </row>
    <row r="19" spans="1:7" ht="45">
      <c r="A19" s="8" t="s">
        <v>27</v>
      </c>
      <c r="B19" s="9" t="s">
        <v>28</v>
      </c>
      <c r="C19" s="10">
        <v>6.609999999999999</v>
      </c>
      <c r="D19" s="10">
        <v>0</v>
      </c>
      <c r="E19" s="10">
        <v>72161.37</v>
      </c>
      <c r="F19" s="10">
        <v>71836.3819</v>
      </c>
      <c r="G19" s="10">
        <v>15207.906</v>
      </c>
    </row>
    <row r="20" spans="1:7" ht="30">
      <c r="A20" s="8" t="s">
        <v>29</v>
      </c>
      <c r="B20" s="9" t="s">
        <v>30</v>
      </c>
      <c r="C20" s="10">
        <v>0.16</v>
      </c>
      <c r="D20" s="10">
        <v>0</v>
      </c>
      <c r="E20" s="10">
        <v>1746.72</v>
      </c>
      <c r="F20" s="10">
        <v>1738.842</v>
      </c>
      <c r="G20" s="10">
        <v>372.2875</v>
      </c>
    </row>
    <row r="21" spans="1:7" ht="15">
      <c r="A21" s="17" t="s">
        <v>31</v>
      </c>
      <c r="B21" s="18" t="s">
        <v>32</v>
      </c>
      <c r="C21" s="19">
        <v>3.3099999999999996</v>
      </c>
      <c r="D21" s="19">
        <v>0</v>
      </c>
      <c r="E21" s="19">
        <v>36135.27</v>
      </c>
      <c r="F21" s="19">
        <v>36078.9475</v>
      </c>
      <c r="G21" s="19">
        <v>7649.1076</v>
      </c>
    </row>
    <row r="22" spans="1:7" ht="45">
      <c r="A22" s="8" t="s">
        <v>33</v>
      </c>
      <c r="B22" s="9" t="s">
        <v>34</v>
      </c>
      <c r="C22" s="10">
        <v>2.5</v>
      </c>
      <c r="D22" s="10">
        <v>0</v>
      </c>
      <c r="E22" s="10">
        <v>27292.5</v>
      </c>
      <c r="F22" s="10">
        <v>27242.4723</v>
      </c>
      <c r="G22" s="10">
        <v>5753.2137</v>
      </c>
    </row>
    <row r="23" spans="1:7" ht="45">
      <c r="A23" s="8" t="s">
        <v>35</v>
      </c>
      <c r="B23" s="9" t="s">
        <v>36</v>
      </c>
      <c r="C23" s="10">
        <v>0.18</v>
      </c>
      <c r="D23" s="10">
        <v>0</v>
      </c>
      <c r="E23" s="10">
        <v>1965.06</v>
      </c>
      <c r="F23" s="10">
        <v>1963.8116</v>
      </c>
      <c r="G23" s="10">
        <v>419.9796</v>
      </c>
    </row>
    <row r="24" spans="1:7" ht="45">
      <c r="A24" s="8" t="s">
        <v>37</v>
      </c>
      <c r="B24" s="9" t="s">
        <v>38</v>
      </c>
      <c r="C24" s="10">
        <v>0.63</v>
      </c>
      <c r="D24" s="10">
        <v>0</v>
      </c>
      <c r="E24" s="10">
        <v>6877.71</v>
      </c>
      <c r="F24" s="10">
        <v>6872.6636</v>
      </c>
      <c r="G24" s="10">
        <v>1475.9143</v>
      </c>
    </row>
    <row r="25" spans="1:7" ht="60">
      <c r="A25" s="17" t="s">
        <v>39</v>
      </c>
      <c r="B25" s="18" t="s">
        <v>40</v>
      </c>
      <c r="C25" s="19">
        <v>4.05</v>
      </c>
      <c r="D25" s="19">
        <v>0</v>
      </c>
      <c r="E25" s="19">
        <v>44213.85</v>
      </c>
      <c r="F25" s="19">
        <v>44015.0228</v>
      </c>
      <c r="G25" s="19">
        <v>8675.9221</v>
      </c>
    </row>
    <row r="26" spans="1:7" ht="15">
      <c r="A26" s="14" t="s">
        <v>41</v>
      </c>
      <c r="B26" s="15" t="s">
        <v>42</v>
      </c>
      <c r="C26" s="16">
        <v>6</v>
      </c>
      <c r="D26" s="16">
        <v>0</v>
      </c>
      <c r="E26" s="16">
        <v>65502</v>
      </c>
      <c r="F26" s="16">
        <v>65207.1709</v>
      </c>
      <c r="G26" s="16">
        <v>14029.8759</v>
      </c>
    </row>
    <row r="27" spans="1:7" ht="15">
      <c r="A27" s="11" t="s">
        <v>43</v>
      </c>
      <c r="B27" s="12" t="s">
        <v>44</v>
      </c>
      <c r="C27" s="13">
        <v>5.43</v>
      </c>
      <c r="D27" s="13">
        <v>0</v>
      </c>
      <c r="E27" s="13">
        <v>59279.31</v>
      </c>
      <c r="F27" s="13">
        <v>59033.7877</v>
      </c>
      <c r="G27" s="13">
        <v>12700.4436</v>
      </c>
    </row>
    <row r="28" spans="1:7" ht="30">
      <c r="A28" s="11" t="s">
        <v>43</v>
      </c>
      <c r="B28" s="12" t="s">
        <v>45</v>
      </c>
      <c r="C28" s="13">
        <v>0.57</v>
      </c>
      <c r="D28" s="13">
        <v>0</v>
      </c>
      <c r="E28" s="13">
        <v>6222.69</v>
      </c>
      <c r="F28" s="13">
        <v>6173.3832</v>
      </c>
      <c r="G28" s="13">
        <v>1329.4323</v>
      </c>
    </row>
    <row r="29" spans="1:7" ht="15">
      <c r="A29" s="20"/>
      <c r="B29" s="21" t="s">
        <v>46</v>
      </c>
      <c r="C29" s="20"/>
      <c r="D29" s="22">
        <v>0</v>
      </c>
      <c r="E29" s="22">
        <f>E16+E17+E18+E21+E25+E26</f>
        <v>290064.69</v>
      </c>
      <c r="F29" s="22">
        <f>F16+F17+F18+F21+F25+F26</f>
        <v>289688.3112</v>
      </c>
      <c r="G29" s="22">
        <f>G15+G16+G17+G18+G21+G25+G26</f>
        <v>107730.0169</v>
      </c>
    </row>
    <row r="30" spans="1:7" ht="15">
      <c r="A30" s="6"/>
      <c r="B30" s="6" t="s">
        <v>47</v>
      </c>
      <c r="C30" s="6"/>
      <c r="D30" s="6"/>
      <c r="E30" s="6"/>
      <c r="F30" s="7">
        <v>99.87</v>
      </c>
      <c r="G30" s="6"/>
    </row>
    <row r="32" spans="1:7" ht="15">
      <c r="A32" s="23" t="s">
        <v>48</v>
      </c>
      <c r="B32" s="24"/>
      <c r="C32" s="24"/>
      <c r="D32" s="24"/>
      <c r="E32" s="24"/>
      <c r="F32" s="24"/>
      <c r="G32" s="24"/>
    </row>
    <row r="34" spans="1:4" ht="45">
      <c r="A34" s="4" t="s">
        <v>12</v>
      </c>
      <c r="B34" s="4" t="s">
        <v>49</v>
      </c>
      <c r="C34" s="4" t="s">
        <v>50</v>
      </c>
      <c r="D34" s="4" t="s">
        <v>51</v>
      </c>
    </row>
    <row r="35" spans="1:4" ht="30">
      <c r="A35" s="4">
        <v>1</v>
      </c>
      <c r="B35" s="3" t="s">
        <v>52</v>
      </c>
      <c r="C35" s="5">
        <v>0</v>
      </c>
      <c r="D35" s="5">
        <v>0</v>
      </c>
    </row>
    <row r="36" spans="1:4" ht="15">
      <c r="A36" s="4">
        <v>2</v>
      </c>
      <c r="B36" s="3" t="s">
        <v>53</v>
      </c>
      <c r="C36" s="5">
        <v>0</v>
      </c>
      <c r="D36" s="5">
        <v>0</v>
      </c>
    </row>
    <row r="37" spans="1:4" ht="15">
      <c r="A37" s="4">
        <v>3</v>
      </c>
      <c r="B37" s="3" t="s">
        <v>54</v>
      </c>
      <c r="C37" s="5">
        <v>0</v>
      </c>
      <c r="D37" s="5">
        <v>0</v>
      </c>
    </row>
    <row r="42" ht="18.75">
      <c r="B42" s="25" t="s">
        <v>55</v>
      </c>
    </row>
    <row r="44" spans="1:7" ht="30">
      <c r="A44" s="26" t="s">
        <v>56</v>
      </c>
      <c r="B44" s="27" t="s">
        <v>13</v>
      </c>
      <c r="C44" s="28" t="s">
        <v>57</v>
      </c>
      <c r="D44" s="29"/>
      <c r="E44" s="29"/>
      <c r="F44" s="30"/>
      <c r="G44" s="31" t="s">
        <v>58</v>
      </c>
    </row>
    <row r="45" spans="1:7" ht="27" customHeight="1">
      <c r="A45" s="32">
        <v>1</v>
      </c>
      <c r="B45" s="33" t="s">
        <v>59</v>
      </c>
      <c r="C45" s="40" t="s">
        <v>66</v>
      </c>
      <c r="D45" s="41"/>
      <c r="E45" s="41"/>
      <c r="F45" s="42"/>
      <c r="G45" s="32">
        <v>20947</v>
      </c>
    </row>
    <row r="46" spans="1:7" ht="28.5" customHeight="1">
      <c r="A46" s="32">
        <v>2</v>
      </c>
      <c r="B46" s="33" t="s">
        <v>60</v>
      </c>
      <c r="C46" s="40" t="s">
        <v>67</v>
      </c>
      <c r="D46" s="41"/>
      <c r="E46" s="41"/>
      <c r="F46" s="42"/>
      <c r="G46" s="32">
        <v>9848</v>
      </c>
    </row>
    <row r="47" spans="1:7" ht="15">
      <c r="A47" s="32">
        <v>3</v>
      </c>
      <c r="B47" s="33" t="s">
        <v>61</v>
      </c>
      <c r="C47" s="37"/>
      <c r="D47" s="38"/>
      <c r="E47" s="38"/>
      <c r="F47" s="39"/>
      <c r="G47" s="32">
        <v>0</v>
      </c>
    </row>
    <row r="48" spans="1:7" ht="57.75" customHeight="1">
      <c r="A48" s="32">
        <v>4</v>
      </c>
      <c r="B48" s="33" t="s">
        <v>62</v>
      </c>
      <c r="C48" s="40" t="s">
        <v>68</v>
      </c>
      <c r="D48" s="41"/>
      <c r="E48" s="41"/>
      <c r="F48" s="42"/>
      <c r="G48" s="32">
        <v>1078420</v>
      </c>
    </row>
    <row r="49" spans="1:7" ht="15">
      <c r="A49" s="32">
        <v>5</v>
      </c>
      <c r="B49" s="33" t="s">
        <v>63</v>
      </c>
      <c r="C49" s="34"/>
      <c r="D49" s="35"/>
      <c r="E49" s="35"/>
      <c r="F49" s="36"/>
      <c r="G49" s="32">
        <v>0</v>
      </c>
    </row>
    <row r="50" spans="1:7" ht="31.5" customHeight="1">
      <c r="A50" s="32">
        <v>6</v>
      </c>
      <c r="B50" s="33" t="s">
        <v>64</v>
      </c>
      <c r="C50" s="40" t="s">
        <v>69</v>
      </c>
      <c r="D50" s="41"/>
      <c r="E50" s="41"/>
      <c r="F50" s="42"/>
      <c r="G50" s="32">
        <v>932</v>
      </c>
    </row>
    <row r="51" spans="1:7" ht="18" customHeight="1">
      <c r="A51" s="32">
        <v>7</v>
      </c>
      <c r="B51" s="33" t="s">
        <v>65</v>
      </c>
      <c r="C51" s="40" t="s">
        <v>70</v>
      </c>
      <c r="D51" s="41"/>
      <c r="E51" s="41"/>
      <c r="F51" s="42"/>
      <c r="G51" s="32">
        <v>3843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47:F47"/>
    <mergeCell ref="C48:F48"/>
    <mergeCell ref="C49:F49"/>
    <mergeCell ref="C50:F50"/>
    <mergeCell ref="C51:F51"/>
    <mergeCell ref="A1:G1"/>
    <mergeCell ref="A12:G12"/>
    <mergeCell ref="A32:G32"/>
    <mergeCell ref="C44:F44"/>
    <mergeCell ref="C45:F45"/>
    <mergeCell ref="C46:F46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2024-02-08T10:49:32Z</dcterms:created>
  <dcterms:modified xsi:type="dcterms:W3CDTF">2024-03-01T05:35:51Z</dcterms:modified>
  <cp:category/>
  <cp:version/>
  <cp:contentType/>
  <cp:contentStatus/>
</cp:coreProperties>
</file>